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6/LSI-VC/LSI-VC-2/agenda v0.9/"/>
    </mc:Choice>
  </mc:AlternateContent>
  <bookViews>
    <workbookView xWindow="0" yWindow="460" windowWidth="33600" windowHeight="19980" tabRatio="665"/>
  </bookViews>
  <sheets>
    <sheet name="Wednesday 20th July" sheetId="2" r:id="rId1"/>
    <sheet name="Thursday 21st July" sheetId="8" r:id="rId2"/>
    <sheet name="Friday 22nd July" sheetId="11" r:id="rId3"/>
  </sheets>
  <definedNames>
    <definedName name="_xlnm.Print_Area" localSheetId="2">'Friday 22nd July'!$A$1:$F$17</definedName>
    <definedName name="_xlnm.Print_Area" localSheetId="1">'Thursday 21st July'!$A$1:$F$33</definedName>
    <definedName name="_xlnm.Print_Area" localSheetId="0">'Wednesday 20th July'!$A$2:$F$29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2" l="1"/>
  <c r="E18" i="2"/>
  <c r="F18" i="2"/>
  <c r="A19" i="2"/>
  <c r="A18" i="2"/>
  <c r="F12" i="2"/>
  <c r="E13" i="2"/>
  <c r="F13" i="2"/>
  <c r="E14" i="2"/>
  <c r="F14" i="2"/>
  <c r="E15" i="2"/>
  <c r="F15" i="2"/>
  <c r="E16" i="2"/>
  <c r="F16" i="2"/>
  <c r="E17" i="2"/>
  <c r="F17" i="2"/>
  <c r="A17" i="2"/>
  <c r="A16" i="2"/>
  <c r="E13" i="8"/>
  <c r="F12" i="8"/>
  <c r="E12" i="8"/>
  <c r="A9" i="8"/>
  <c r="A10" i="8"/>
  <c r="A11" i="8"/>
  <c r="A12" i="8"/>
  <c r="A16" i="8"/>
  <c r="F9" i="2"/>
  <c r="E12" i="2"/>
  <c r="F19" i="2"/>
  <c r="E20" i="2"/>
  <c r="F20" i="2"/>
  <c r="E23" i="2"/>
  <c r="F23" i="2"/>
  <c r="E24" i="2"/>
  <c r="F24" i="2"/>
  <c r="E25" i="2"/>
  <c r="F25" i="2"/>
  <c r="E26" i="2"/>
  <c r="F26" i="2"/>
  <c r="E27" i="2"/>
  <c r="F27" i="2"/>
  <c r="E28" i="2"/>
  <c r="A23" i="2"/>
  <c r="A24" i="2"/>
  <c r="A25" i="2"/>
  <c r="A27" i="2"/>
  <c r="A28" i="2"/>
  <c r="A17" i="8"/>
  <c r="A18" i="8"/>
  <c r="A22" i="8"/>
  <c r="A23" i="8"/>
  <c r="A26" i="8"/>
  <c r="A15" i="2"/>
  <c r="F8" i="2"/>
  <c r="E9" i="2"/>
  <c r="F28" i="2"/>
  <c r="E29" i="2"/>
  <c r="F9" i="8"/>
  <c r="E10" i="8"/>
  <c r="F10" i="8"/>
  <c r="E11" i="8"/>
  <c r="F11" i="8"/>
  <c r="F13" i="8"/>
  <c r="E16" i="8"/>
  <c r="F16" i="8"/>
  <c r="E17" i="8"/>
  <c r="F17" i="8"/>
  <c r="E18" i="8"/>
  <c r="F18" i="8"/>
  <c r="E19" i="8"/>
  <c r="F19" i="8"/>
  <c r="E22" i="8"/>
  <c r="F22" i="8"/>
  <c r="E23" i="8"/>
  <c r="F23" i="8"/>
  <c r="E26" i="8"/>
  <c r="F7" i="2"/>
  <c r="E8" i="2"/>
  <c r="F2" i="8"/>
  <c r="E6" i="8"/>
  <c r="F6" i="8"/>
  <c r="E9" i="8"/>
  <c r="A9" i="11"/>
  <c r="A10" i="11"/>
  <c r="A14" i="11"/>
  <c r="F2" i="11"/>
  <c r="E6" i="11"/>
  <c r="F6" i="11"/>
  <c r="E9" i="11"/>
  <c r="F9" i="11"/>
  <c r="E10" i="11"/>
  <c r="F10" i="11"/>
  <c r="E11" i="11"/>
  <c r="A15" i="11"/>
  <c r="A8" i="2"/>
  <c r="A9" i="2"/>
  <c r="A12" i="2"/>
  <c r="A13" i="2"/>
  <c r="A27" i="8"/>
  <c r="A29" i="8"/>
  <c r="A30" i="8"/>
  <c r="F26" i="8"/>
  <c r="E27" i="8"/>
  <c r="F27" i="8"/>
  <c r="E28" i="8"/>
  <c r="F28" i="8"/>
  <c r="E29" i="8"/>
  <c r="F29" i="8"/>
  <c r="E30" i="8"/>
  <c r="F11" i="11"/>
  <c r="E14" i="11"/>
  <c r="F14" i="11"/>
  <c r="E15" i="11"/>
  <c r="F15" i="11"/>
  <c r="E16" i="11"/>
  <c r="F30" i="8"/>
  <c r="E31" i="8"/>
  <c r="F3" i="2"/>
</calcChain>
</file>

<file path=xl/sharedStrings.xml><?xml version="1.0" encoding="utf-8"?>
<sst xmlns="http://schemas.openxmlformats.org/spreadsheetml/2006/main" count="168" uniqueCount="79">
  <si>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</si>
  <si>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</si>
  <si>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</si>
  <si>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</si>
  <si>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</si>
  <si>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</si>
  <si>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</si>
  <si>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</si>
  <si>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</si>
  <si>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</si>
  <si>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</si>
  <si>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</si>
  <si>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Roundtable introductions</t>
  </si>
  <si>
    <t>Welcome, introduction, objectives</t>
  </si>
  <si>
    <t>Recap of Day 2</t>
  </si>
  <si>
    <t>A. Lewis (GA)</t>
  </si>
  <si>
    <t>Wrap-up, next steps</t>
  </si>
  <si>
    <t>Convene</t>
  </si>
  <si>
    <t>M. Steventon</t>
  </si>
  <si>
    <t>Review of LSI-VC-1 actions and group/subgroup status</t>
  </si>
  <si>
    <t>Session 1: Introduction</t>
  </si>
  <si>
    <t xml:space="preserve">Land Product Characterization System </t>
  </si>
  <si>
    <t>Review of LSI-VC-2 actions</t>
  </si>
  <si>
    <t>USGS gap analysis tools and processes / RCA-EO</t>
  </si>
  <si>
    <t>G. Stensaas (USGS)</t>
  </si>
  <si>
    <t>Introduction, review of ARD definition document</t>
  </si>
  <si>
    <t>CEOS information systems</t>
  </si>
  <si>
    <t>FDA AHT report and expected recommendations for CEOS</t>
  </si>
  <si>
    <t>T. Cecere (USGS)</t>
  </si>
  <si>
    <t>B. Killough (NASA/CEOS SEO)</t>
  </si>
  <si>
    <t>Discussion: role of LSI-VC within CEOS</t>
  </si>
  <si>
    <t>Session 2: CEOS LSI Analysis-Ready Data</t>
  </si>
  <si>
    <t>Review of CEOS carbon commitments (CARB-08)</t>
  </si>
  <si>
    <t>Introduction (recalling WP Task 5-1 on a discussion paper on LSI-VC strategy &amp; vision)</t>
  </si>
  <si>
    <t>All
Lead: J. Lacey (USGS)</t>
  </si>
  <si>
    <t>Discussion #2: LSI-VC Work Plan, task delegation, goals coming out of LSI-VC-2</t>
  </si>
  <si>
    <t>SEO FDA activities – CEOS Data Cube &amp; 3-Year Work Plan</t>
  </si>
  <si>
    <t>Session 5:  Agency activity reports</t>
  </si>
  <si>
    <t>Session 4: Day 1 recap</t>
  </si>
  <si>
    <t>Discussion #1: Composition of membership &amp; subgroup confirmation (incl. 'Requirements' subgroup)</t>
  </si>
  <si>
    <r>
      <rPr>
        <b/>
        <sz val="12"/>
        <rFont val="Calibri"/>
        <family val="3"/>
        <charset val="128"/>
        <scheme val="minor"/>
      </rPr>
      <t xml:space="preserve">Friday Overview/Objectives:
</t>
    </r>
    <r>
      <rPr>
        <sz val="12"/>
        <rFont val="Calibri"/>
        <family val="3"/>
        <charset val="128"/>
        <scheme val="minor"/>
      </rPr>
      <t>– Discuss the composition of LSI-VC membership and consider the need for more working-level representation;
– Confirm the LSI-VC subgroups and their responsibilities;
– Discuss the way forward for the LSI-VC Work Plan and consider the tasks that have arisen during the course of LSI-VC-2;
– Discuss a host/location for LSI-VC-3.</t>
    </r>
  </si>
  <si>
    <t>Recap of Day 1</t>
  </si>
  <si>
    <t>Session 6: LSI-VC activities in support of the CEOS Strategy for Carbon Observations from Space</t>
  </si>
  <si>
    <r>
      <t>Session 3: Gap analyses</t>
    </r>
    <r>
      <rPr>
        <i/>
        <sz val="12"/>
        <color theme="0"/>
        <rFont val="Calibri"/>
        <family val="3"/>
        <charset val="128"/>
        <scheme val="minor"/>
      </rPr>
      <t xml:space="preserve"> </t>
    </r>
    <r>
      <rPr>
        <sz val="12"/>
        <color theme="0"/>
        <rFont val="Calibri"/>
        <family val="2"/>
        <charset val="134"/>
        <scheme val="minor"/>
      </rPr>
      <t>and increasing the visibility of land surface imaging data holdings</t>
    </r>
  </si>
  <si>
    <t xml:space="preserve">Session 8: Long-term LSI-VC strategy and vision </t>
  </si>
  <si>
    <t>Discussion: LSI-VC role in CEOS Data Cube activities</t>
  </si>
  <si>
    <t>Session 7: Data Cube activities</t>
  </si>
  <si>
    <t>Session 9: Day 2 recap</t>
  </si>
  <si>
    <t>Session 10:  Team governance</t>
  </si>
  <si>
    <t>Session 11: Wrap-up and close</t>
  </si>
  <si>
    <t>Discussion: linkages with CEOS groups</t>
  </si>
  <si>
    <t>G. Fosnight (USGS)</t>
  </si>
  <si>
    <t>Discussion: LSI-VC gap analysis strategy
– incl. 'Requirements' Pilot</t>
  </si>
  <si>
    <t>SDCG/GFOI and the linkages to the Carbon Strategy and LSI-VC</t>
  </si>
  <si>
    <r>
      <rPr>
        <b/>
        <sz val="12"/>
        <rFont val="Calibri"/>
        <family val="3"/>
        <charset val="128"/>
        <scheme val="minor"/>
      </rPr>
      <t xml:space="preserve">Thursday Overview/Objectives:
</t>
    </r>
    <r>
      <rPr>
        <sz val="12"/>
        <rFont val="Calibri"/>
        <family val="3"/>
        <charset val="128"/>
        <scheme val="minor"/>
      </rPr>
      <t>– Invite LSI-VC members to share related work ongoing within their agencies;
– Hear an update on CEOS Data Cube activities and discuss the role of LSI-VC in this work;
– Review the CEOS carbon commitments (CARB-08);
– Discuss the LSI-VC approach to the CEOS Carbon Strategy, including necessary tasks and responsibilities;
– Discuss the long-term LSI-VC strategy and vision. This should include brainstorming how LSI-VC will operate as the focal point for the coordination of LSI within CEOS, the integration of other thematic groups/representatives, and the identification of actions that should be put into motion in the near-term.</t>
    </r>
  </si>
  <si>
    <r>
      <rPr>
        <b/>
        <sz val="12"/>
        <rFont val="Calibri"/>
        <family val="3"/>
        <charset val="128"/>
        <scheme val="minor"/>
      </rPr>
      <t xml:space="preserve">Wednesday Overview/Objectives:
</t>
    </r>
    <r>
      <rPr>
        <sz val="12"/>
        <rFont val="Calibri"/>
        <family val="3"/>
        <charset val="128"/>
        <scheme val="minor"/>
      </rPr>
      <t xml:space="preserve">– Discuss and confirm the detail of the CEOS LSI ARD definition document being prepared for presentation at SIT TW and CEOS Plenary; decide next steps;
– Consider the recommendations to be proposed to CEOS by the FDA AHT, including the implications for LSI-VC;
– Confirm the LSI-VC strategy for ARD and LSI gap analyses, including next steps and responsibilities;
– Discuss a potential 'Requirements' Pilot.
</t>
    </r>
  </si>
  <si>
    <t>Discussion: LSI-VC strategy for carbon – way forward, task delegation</t>
  </si>
  <si>
    <t>A. Whitcraft (GEOGLAM)</t>
  </si>
  <si>
    <t>GEOGLAM requirements process</t>
  </si>
  <si>
    <t>ESA/Europe</t>
  </si>
  <si>
    <t>B. Hoersch (ESA)</t>
  </si>
  <si>
    <t>Canadian Space Agency</t>
  </si>
  <si>
    <t>Y. Crevier (CSA)</t>
  </si>
  <si>
    <t>USGS</t>
  </si>
  <si>
    <t>Applying CEOS information systems (e.g. CEOS DB) to LSI gap analyses</t>
  </si>
  <si>
    <t>Discussion: ARD and the LSI-VC ARD strategy (incl. way forward, task delegation)</t>
  </si>
  <si>
    <t>European perspective on ARD</t>
  </si>
  <si>
    <t>J. Lacey (USGS)</t>
  </si>
  <si>
    <r>
      <t xml:space="preserve">Friday 22nd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</si>
  <si>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Wednesday 20th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</si>
  <si>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Thursday 21st July
LSI-VC-2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Renaissance LAX Hotel, Los Angeles, USA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</si>
  <si>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NASA – Landsat-9, SLI, and MuSLI</t>
  </si>
  <si>
    <t>J. Masek (NASA)</t>
  </si>
  <si>
    <t>K. Gallo (NOAA)</t>
  </si>
  <si>
    <t>Canadian perspective on ARD</t>
  </si>
  <si>
    <t>WGCV LPV Subgroup – SR Interoperability</t>
  </si>
  <si>
    <r>
      <rPr>
        <b/>
        <u/>
        <sz val="12"/>
        <color rgb="FF9C0006"/>
        <rFont val="Calibri (Body)"/>
      </rPr>
      <t>Please note</t>
    </r>
    <r>
      <rPr>
        <b/>
        <sz val="12"/>
        <color rgb="FF9C0006"/>
        <rFont val="Calibri"/>
        <scheme val="minor"/>
      </rPr>
      <t xml:space="preserve">: an icebreaker will be held on Tuesday evening in the ‘Library’ room of the hotel (attached to the restaurant and right next to the bar).
The timing will be shared shortly. </t>
    </r>
  </si>
  <si>
    <t>Excursion to Santa Monica. The bus will depart the hotel at 17:30 and return around 20:00.</t>
  </si>
  <si>
    <t>Closing remarks, upcoming meeting plans (in particular SIT TW), LSI-VC-3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</si>
</sst>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name val="Calibri"/>
      <family val="3"/>
      <charset val="128"/>
      <scheme val="minor"/>
    </font>
    <font>
      <sz val="12"/>
      <color rgb="FF9C6500"/>
      <name val="Calibri"/>
      <family val="2"/>
      <scheme val="minor"/>
    </font>
    <font>
      <i/>
      <sz val="12"/>
      <color theme="0"/>
      <name val="Calibri"/>
      <family val="3"/>
      <charset val="128"/>
      <scheme val="minor"/>
    </font>
    <font>
      <b/>
      <sz val="12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i/>
      <sz val="12"/>
      <color rgb="FF9C6500"/>
      <name val="Calibri"/>
      <scheme val="minor"/>
    </font>
    <font>
      <sz val="12"/>
      <color rgb="FF9C0006"/>
      <name val="Calibri"/>
      <family val="2"/>
      <scheme val="minor"/>
    </font>
    <font>
      <b/>
      <sz val="12"/>
      <color rgb="FF9C0006"/>
      <name val="Calibri"/>
      <scheme val="minor"/>
    </font>
    <font>
      <b/>
      <u/>
      <sz val="12"/>
      <color rgb="FF9C0006"/>
      <name val="Calibri (Body)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</borders>
  <cellStyleXfs count="84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8" borderId="0" applyNumberFormat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0" fontId="0" fillId="4" borderId="6" xfId="0" applyFill="1" applyBorder="1" applyAlignment="1">
      <alignment horizontal="left" vertical="top" wrapText="1"/>
    </xf>
    <xf numFmtId="20" fontId="0" fillId="4" borderId="6" xfId="0" applyNumberFormat="1" applyFill="1" applyBorder="1" applyAlignment="1">
      <alignment horizontal="center" vertical="top"/>
    </xf>
    <xf numFmtId="0" fontId="0" fillId="4" borderId="6" xfId="0" applyFill="1" applyBorder="1" applyAlignment="1">
      <alignment horizontal="center" vertical="top"/>
    </xf>
    <xf numFmtId="20" fontId="0" fillId="4" borderId="8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12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13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8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4" xfId="0" applyNumberFormat="1" applyBorder="1" applyAlignment="1">
      <alignment horizontal="center" vertical="top"/>
    </xf>
    <xf numFmtId="0" fontId="0" fillId="4" borderId="1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2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 wrapText="1"/>
    </xf>
    <xf numFmtId="0" fontId="11" fillId="5" borderId="4" xfId="649" applyFont="1" applyBorder="1" applyAlignment="1">
      <alignment horizontal="center" vertical="top"/>
    </xf>
    <xf numFmtId="0" fontId="15" fillId="6" borderId="25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6" fillId="7" borderId="9" xfId="649" applyFont="1" applyFill="1" applyBorder="1" applyAlignment="1">
      <alignment vertical="top" wrapText="1"/>
    </xf>
    <xf numFmtId="0" fontId="6" fillId="7" borderId="10" xfId="649" applyFont="1" applyFill="1" applyBorder="1" applyAlignment="1">
      <alignment vertical="top" wrapText="1"/>
    </xf>
    <xf numFmtId="0" fontId="6" fillId="7" borderId="11" xfId="649" applyFont="1" applyFill="1" applyBorder="1" applyAlignment="1">
      <alignment vertical="top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2" xfId="0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6" fillId="7" borderId="17" xfId="649" applyFont="1" applyFill="1" applyBorder="1" applyAlignment="1">
      <alignment vertical="top" wrapText="1"/>
    </xf>
    <xf numFmtId="0" fontId="6" fillId="7" borderId="16" xfId="649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13" fillId="8" borderId="6" xfId="844" applyFont="1" applyBorder="1" applyAlignment="1">
      <alignment horizontal="center" vertical="center" wrapText="1"/>
    </xf>
  </cellXfs>
  <cellStyles count="845">
    <cellStyle name="Bad" xfId="844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0"/>
  <sheetViews>
    <sheetView tabSelected="1" zoomScale="90" zoomScaleNormal="90" zoomScalePageLayoutView="90" workbookViewId="0">
      <selection sqref="A1:F1"/>
    </sheetView>
  </sheetViews>
  <sheetFormatPr baseColWidth="10" defaultColWidth="10.83203125" defaultRowHeight="16" x14ac:dyDescent="0.2"/>
  <cols>
    <col min="1" max="1" width="4.83203125" style="5" customWidth="1"/>
    <col min="2" max="2" width="70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ht="52" customHeight="1" thickBot="1" x14ac:dyDescent="0.25">
      <c r="A1" s="74" t="s">
        <v>76</v>
      </c>
      <c r="B1" s="74"/>
      <c r="C1" s="74"/>
      <c r="D1" s="74"/>
      <c r="E1" s="74"/>
      <c r="F1" s="74"/>
    </row>
    <row r="2" spans="1:701" s="1" customFormat="1" ht="223" customHeight="1" x14ac:dyDescent="0.2">
      <c r="A2" s="55" t="s">
        <v>69</v>
      </c>
      <c r="B2" s="56"/>
      <c r="C2" s="56"/>
      <c r="D2" s="56"/>
      <c r="E2" s="56"/>
      <c r="F2" s="57"/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  <c r="IT2" s="29"/>
      <c r="IU2" s="29"/>
      <c r="IV2" s="29"/>
      <c r="IW2" s="29"/>
      <c r="IX2" s="29"/>
      <c r="IY2" s="29"/>
      <c r="IZ2" s="29"/>
      <c r="JA2" s="29"/>
      <c r="JB2" s="29"/>
      <c r="JC2" s="29"/>
      <c r="JD2" s="29"/>
      <c r="JE2" s="29"/>
      <c r="JF2" s="29"/>
      <c r="JG2" s="29"/>
      <c r="JH2" s="29"/>
      <c r="JI2" s="29"/>
      <c r="JJ2" s="29"/>
      <c r="JK2" s="29"/>
      <c r="JL2" s="29"/>
      <c r="JM2" s="29"/>
      <c r="JN2" s="29"/>
      <c r="JO2" s="29"/>
      <c r="JP2" s="29"/>
      <c r="JQ2" s="29"/>
      <c r="JR2" s="29"/>
      <c r="JS2" s="29"/>
      <c r="JT2" s="29"/>
      <c r="JU2" s="29"/>
      <c r="JV2" s="29"/>
      <c r="JW2" s="29"/>
      <c r="JX2" s="29"/>
      <c r="JY2" s="29"/>
      <c r="JZ2" s="29"/>
      <c r="KA2" s="29"/>
      <c r="KB2" s="29"/>
      <c r="KC2" s="29"/>
      <c r="KD2" s="29"/>
      <c r="KE2" s="29"/>
      <c r="KF2" s="29"/>
      <c r="KG2" s="29"/>
      <c r="KH2" s="29"/>
      <c r="KI2" s="29"/>
      <c r="KJ2" s="29"/>
      <c r="KK2" s="29"/>
      <c r="KL2" s="29"/>
      <c r="KM2" s="29"/>
      <c r="KN2" s="29"/>
      <c r="KO2" s="29"/>
      <c r="KP2" s="29"/>
      <c r="KQ2" s="29"/>
      <c r="KR2" s="29"/>
      <c r="KS2" s="29"/>
      <c r="KT2" s="29"/>
      <c r="KU2" s="29"/>
      <c r="KV2" s="29"/>
      <c r="KW2" s="29"/>
      <c r="KX2" s="29"/>
      <c r="KY2" s="29"/>
      <c r="KZ2" s="29"/>
      <c r="LA2" s="29"/>
      <c r="LB2" s="29"/>
      <c r="LC2" s="29"/>
      <c r="LD2" s="29"/>
      <c r="LE2" s="29"/>
      <c r="LF2" s="29"/>
      <c r="LG2" s="29"/>
      <c r="LH2" s="29"/>
      <c r="LI2" s="29"/>
      <c r="LJ2" s="29"/>
      <c r="LK2" s="29"/>
      <c r="LL2" s="29"/>
      <c r="LM2" s="29"/>
      <c r="LN2" s="29"/>
      <c r="LO2" s="29"/>
      <c r="LP2" s="29"/>
      <c r="LQ2" s="29"/>
      <c r="LR2" s="29"/>
      <c r="LS2" s="29"/>
      <c r="LT2" s="29"/>
      <c r="LU2" s="29"/>
      <c r="LV2" s="29"/>
      <c r="LW2" s="29"/>
      <c r="LX2" s="29"/>
      <c r="LY2" s="29"/>
      <c r="LZ2" s="29"/>
      <c r="MA2" s="29"/>
      <c r="MB2" s="29"/>
      <c r="MC2" s="29"/>
      <c r="MD2" s="29"/>
      <c r="ME2" s="29"/>
      <c r="MF2" s="29"/>
      <c r="MG2" s="29"/>
      <c r="MH2" s="29"/>
      <c r="MI2" s="29"/>
      <c r="MJ2" s="29"/>
      <c r="MK2" s="29"/>
      <c r="ML2" s="29"/>
      <c r="MM2" s="29"/>
      <c r="MN2" s="29"/>
      <c r="MO2" s="29"/>
      <c r="MP2" s="29"/>
      <c r="MQ2" s="29"/>
      <c r="MR2" s="29"/>
      <c r="MS2" s="29"/>
      <c r="MT2" s="29"/>
      <c r="MU2" s="29"/>
      <c r="MV2" s="29"/>
      <c r="MW2" s="29"/>
      <c r="MX2" s="29"/>
      <c r="MY2" s="29"/>
      <c r="MZ2" s="29"/>
      <c r="NA2" s="29"/>
      <c r="NB2" s="29"/>
      <c r="NC2" s="29"/>
      <c r="ND2" s="29"/>
      <c r="NE2" s="29"/>
      <c r="NF2" s="29"/>
      <c r="NG2" s="29"/>
      <c r="NH2" s="29"/>
      <c r="NI2" s="29"/>
      <c r="NJ2" s="29"/>
      <c r="NK2" s="29"/>
      <c r="NL2" s="29"/>
      <c r="NM2" s="29"/>
      <c r="NN2" s="29"/>
      <c r="NO2" s="29"/>
      <c r="NP2" s="29"/>
      <c r="NQ2" s="29"/>
      <c r="NR2" s="29"/>
      <c r="NS2" s="29"/>
      <c r="NT2" s="29"/>
      <c r="NU2" s="29"/>
      <c r="NV2" s="29"/>
      <c r="NW2" s="29"/>
      <c r="NX2" s="29"/>
      <c r="NY2" s="29"/>
      <c r="NZ2" s="29"/>
      <c r="OA2" s="29"/>
      <c r="OB2" s="29"/>
      <c r="OC2" s="29"/>
      <c r="OD2" s="29"/>
      <c r="OE2" s="29"/>
      <c r="OF2" s="29"/>
      <c r="OG2" s="29"/>
      <c r="OH2" s="29"/>
      <c r="OI2" s="29"/>
      <c r="OJ2" s="29"/>
      <c r="OK2" s="29"/>
      <c r="OL2" s="29"/>
      <c r="OM2" s="29"/>
      <c r="ON2" s="29"/>
      <c r="OO2" s="29"/>
      <c r="OP2" s="29"/>
      <c r="OQ2" s="29"/>
      <c r="OR2" s="29"/>
      <c r="OS2" s="29"/>
      <c r="OT2" s="29"/>
      <c r="OU2" s="29"/>
      <c r="OV2" s="29"/>
      <c r="OW2" s="29"/>
      <c r="OX2" s="29"/>
      <c r="OY2" s="29"/>
      <c r="OZ2" s="29"/>
      <c r="PA2" s="29"/>
      <c r="PB2" s="29"/>
      <c r="PC2" s="29"/>
      <c r="PD2" s="29"/>
      <c r="PE2" s="29"/>
      <c r="PF2" s="29"/>
      <c r="PG2" s="29"/>
      <c r="PH2" s="29"/>
      <c r="PI2" s="29"/>
      <c r="PJ2" s="29"/>
      <c r="PK2" s="29"/>
      <c r="PL2" s="29"/>
      <c r="PM2" s="29"/>
      <c r="PN2" s="29"/>
      <c r="PO2" s="29"/>
      <c r="PP2" s="29"/>
      <c r="PQ2" s="29"/>
      <c r="PR2" s="29"/>
      <c r="PS2" s="29"/>
      <c r="PT2" s="29"/>
      <c r="PU2" s="29"/>
      <c r="PV2" s="29"/>
      <c r="PW2" s="29"/>
      <c r="PX2" s="29"/>
      <c r="PY2" s="29"/>
      <c r="PZ2" s="29"/>
      <c r="QA2" s="29"/>
      <c r="QB2" s="29"/>
      <c r="QC2" s="29"/>
      <c r="QD2" s="29"/>
      <c r="QE2" s="29"/>
      <c r="QF2" s="29"/>
      <c r="QG2" s="29"/>
      <c r="QH2" s="29"/>
      <c r="QI2" s="29"/>
      <c r="QJ2" s="29"/>
      <c r="QK2" s="29"/>
      <c r="QL2" s="29"/>
      <c r="QM2" s="29"/>
      <c r="QN2" s="29"/>
      <c r="QO2" s="29"/>
      <c r="QP2" s="29"/>
      <c r="QQ2" s="29"/>
      <c r="QR2" s="29"/>
      <c r="QS2" s="29"/>
      <c r="QT2" s="29"/>
      <c r="QU2" s="29"/>
      <c r="QV2" s="29"/>
      <c r="QW2" s="29"/>
      <c r="QX2" s="29"/>
      <c r="QY2" s="29"/>
      <c r="QZ2" s="29"/>
      <c r="RA2" s="29"/>
      <c r="RB2" s="29"/>
      <c r="RC2" s="29"/>
      <c r="RD2" s="29"/>
      <c r="RE2" s="29"/>
      <c r="RF2" s="29"/>
      <c r="RG2" s="29"/>
      <c r="RH2" s="29"/>
      <c r="RI2" s="29"/>
      <c r="RJ2" s="29"/>
      <c r="RK2" s="29"/>
      <c r="RL2" s="29"/>
      <c r="RM2" s="29"/>
      <c r="RN2" s="29"/>
      <c r="RO2" s="29"/>
      <c r="RP2" s="29"/>
      <c r="RQ2" s="29"/>
      <c r="RR2" s="29"/>
      <c r="RS2" s="29"/>
      <c r="RT2" s="29"/>
      <c r="RU2" s="29"/>
      <c r="RV2" s="29"/>
      <c r="RW2" s="29"/>
      <c r="RX2" s="29"/>
      <c r="RY2" s="29"/>
      <c r="RZ2" s="29"/>
      <c r="SA2" s="29"/>
      <c r="SB2" s="29"/>
      <c r="SC2" s="29"/>
      <c r="SD2" s="29"/>
      <c r="SE2" s="29"/>
      <c r="SF2" s="29"/>
      <c r="SG2" s="29"/>
      <c r="SH2" s="29"/>
      <c r="SI2" s="29"/>
      <c r="SJ2" s="29"/>
      <c r="SK2" s="29"/>
      <c r="SL2" s="29"/>
      <c r="SM2" s="29"/>
      <c r="SN2" s="29"/>
      <c r="SO2" s="29"/>
      <c r="SP2" s="29"/>
      <c r="SQ2" s="29"/>
      <c r="SR2" s="29"/>
      <c r="SS2" s="29"/>
      <c r="ST2" s="29"/>
      <c r="SU2" s="29"/>
      <c r="SV2" s="29"/>
      <c r="SW2" s="29"/>
      <c r="SX2" s="29"/>
      <c r="SY2" s="29"/>
      <c r="SZ2" s="29"/>
      <c r="TA2" s="29"/>
      <c r="TB2" s="29"/>
      <c r="TC2" s="29"/>
      <c r="TD2" s="29"/>
      <c r="TE2" s="29"/>
      <c r="TF2" s="29"/>
      <c r="TG2" s="29"/>
      <c r="TH2" s="29"/>
      <c r="TI2" s="29"/>
      <c r="TJ2" s="29"/>
      <c r="TK2" s="29"/>
      <c r="TL2" s="29"/>
      <c r="TM2" s="29"/>
      <c r="TN2" s="29"/>
      <c r="TO2" s="29"/>
      <c r="TP2" s="29"/>
      <c r="TQ2" s="29"/>
      <c r="TR2" s="29"/>
      <c r="TS2" s="29"/>
      <c r="TT2" s="29"/>
      <c r="TU2" s="29"/>
      <c r="TV2" s="29"/>
      <c r="TW2" s="29"/>
      <c r="TX2" s="29"/>
      <c r="TY2" s="29"/>
      <c r="TZ2" s="29"/>
      <c r="UA2" s="29"/>
      <c r="UB2" s="29"/>
      <c r="UC2" s="29"/>
      <c r="UD2" s="29"/>
      <c r="UE2" s="29"/>
      <c r="UF2" s="29"/>
      <c r="UG2" s="29"/>
      <c r="UH2" s="29"/>
      <c r="UI2" s="29"/>
      <c r="UJ2" s="29"/>
      <c r="UK2" s="29"/>
      <c r="UL2" s="29"/>
      <c r="UM2" s="29"/>
      <c r="UN2" s="29"/>
      <c r="UO2" s="29"/>
      <c r="UP2" s="29"/>
      <c r="UQ2" s="29"/>
      <c r="UR2" s="29"/>
      <c r="US2" s="29"/>
      <c r="UT2" s="29"/>
      <c r="UU2" s="29"/>
      <c r="UV2" s="29"/>
      <c r="UW2" s="29"/>
      <c r="UX2" s="29"/>
      <c r="UY2" s="29"/>
      <c r="UZ2" s="29"/>
      <c r="VA2" s="29"/>
      <c r="VB2" s="29"/>
      <c r="VC2" s="29"/>
      <c r="VD2" s="29"/>
      <c r="VE2" s="29"/>
      <c r="VF2" s="29"/>
      <c r="VG2" s="29"/>
      <c r="VH2" s="29"/>
      <c r="VI2" s="29"/>
      <c r="VJ2" s="29"/>
      <c r="VK2" s="29"/>
      <c r="VL2" s="29"/>
      <c r="VM2" s="29"/>
      <c r="VN2" s="29"/>
      <c r="VO2" s="29"/>
      <c r="VP2" s="29"/>
      <c r="VQ2" s="29"/>
      <c r="VR2" s="29"/>
      <c r="VS2" s="29"/>
      <c r="VT2" s="29"/>
      <c r="VU2" s="29"/>
      <c r="VV2" s="29"/>
      <c r="VW2" s="29"/>
      <c r="VX2" s="29"/>
      <c r="VY2" s="29"/>
      <c r="VZ2" s="29"/>
      <c r="WA2" s="29"/>
      <c r="WB2" s="29"/>
      <c r="WC2" s="29"/>
      <c r="WD2" s="29"/>
      <c r="WE2" s="29"/>
      <c r="WF2" s="29"/>
      <c r="WG2" s="29"/>
      <c r="WH2" s="29"/>
      <c r="WI2" s="29"/>
      <c r="WJ2" s="29"/>
      <c r="WK2" s="29"/>
      <c r="WL2" s="29"/>
      <c r="WM2" s="29"/>
      <c r="WN2" s="29"/>
      <c r="WO2" s="29"/>
      <c r="WP2" s="29"/>
      <c r="WQ2" s="29"/>
      <c r="WR2" s="29"/>
      <c r="WS2" s="29"/>
      <c r="WT2" s="29"/>
      <c r="WU2" s="29"/>
      <c r="WV2" s="29"/>
      <c r="WW2" s="29"/>
      <c r="WX2" s="29"/>
      <c r="WY2" s="29"/>
      <c r="WZ2" s="29"/>
      <c r="XA2" s="29"/>
      <c r="XB2" s="29"/>
      <c r="XC2" s="29"/>
      <c r="XD2" s="29"/>
      <c r="XE2" s="29"/>
      <c r="XF2" s="29"/>
      <c r="XG2" s="29"/>
      <c r="XH2" s="29"/>
      <c r="XI2" s="29"/>
      <c r="XJ2" s="29"/>
      <c r="XK2" s="29"/>
      <c r="XL2" s="29"/>
      <c r="XM2" s="29"/>
      <c r="XN2" s="29"/>
      <c r="XO2" s="29"/>
      <c r="XP2" s="29"/>
      <c r="XQ2" s="29"/>
      <c r="XR2" s="29"/>
      <c r="XS2" s="29"/>
      <c r="XT2" s="29"/>
      <c r="XU2" s="29"/>
      <c r="XV2" s="29"/>
      <c r="XW2" s="29"/>
      <c r="XX2" s="29"/>
      <c r="XY2" s="29"/>
      <c r="XZ2" s="29"/>
      <c r="YA2" s="29"/>
      <c r="YB2" s="29"/>
      <c r="YC2" s="29"/>
      <c r="YD2" s="29"/>
      <c r="YE2" s="29"/>
      <c r="YF2" s="29"/>
      <c r="YG2" s="29"/>
      <c r="YH2" s="29"/>
      <c r="YI2" s="29"/>
      <c r="YJ2" s="29"/>
      <c r="YK2" s="29"/>
      <c r="YL2" s="29"/>
      <c r="YM2" s="29"/>
      <c r="YN2" s="29"/>
      <c r="YO2" s="29"/>
      <c r="YP2" s="29"/>
      <c r="YQ2" s="29"/>
      <c r="YR2" s="29"/>
      <c r="YS2" s="29"/>
      <c r="YT2" s="29"/>
      <c r="YU2" s="29"/>
      <c r="YV2" s="29"/>
      <c r="YW2" s="29"/>
      <c r="YX2" s="29"/>
      <c r="YY2" s="29"/>
      <c r="YZ2" s="29"/>
      <c r="ZA2" s="29"/>
      <c r="ZB2" s="29"/>
      <c r="ZC2" s="29"/>
      <c r="ZD2" s="29"/>
      <c r="ZE2" s="29"/>
      <c r="ZF2" s="29"/>
      <c r="ZG2" s="29"/>
      <c r="ZH2" s="29"/>
      <c r="ZI2" s="29"/>
      <c r="ZJ2" s="29"/>
      <c r="ZK2" s="29"/>
      <c r="ZL2" s="29"/>
      <c r="ZM2" s="29"/>
      <c r="ZN2" s="29"/>
      <c r="ZO2" s="29"/>
      <c r="ZP2" s="29"/>
      <c r="ZQ2" s="29"/>
      <c r="ZR2" s="29"/>
      <c r="ZS2" s="29"/>
      <c r="ZT2" s="29"/>
      <c r="ZU2" s="29"/>
      <c r="ZV2" s="29"/>
      <c r="ZW2" s="29"/>
      <c r="ZX2" s="29"/>
      <c r="ZY2" s="29"/>
    </row>
    <row r="3" spans="1:701" s="14" customFormat="1" x14ac:dyDescent="0.2">
      <c r="A3" s="23"/>
      <c r="B3" s="11" t="s">
        <v>17</v>
      </c>
      <c r="C3" s="11"/>
      <c r="D3" s="12">
        <v>30</v>
      </c>
      <c r="E3" s="13">
        <v>0.35416666666666669</v>
      </c>
      <c r="F3" s="27">
        <f>E3+ TIME(0,D3,0)</f>
        <v>0.375</v>
      </c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</row>
    <row r="4" spans="1:701" s="2" customFormat="1" ht="89" customHeight="1" x14ac:dyDescent="0.2">
      <c r="A4" s="58" t="s">
        <v>55</v>
      </c>
      <c r="B4" s="59"/>
      <c r="C4" s="59"/>
      <c r="D4" s="59"/>
      <c r="E4" s="59"/>
      <c r="F4" s="60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2" customFormat="1" x14ac:dyDescent="0.2">
      <c r="A5" s="61" t="s">
        <v>20</v>
      </c>
      <c r="B5" s="62"/>
      <c r="C5" s="62"/>
      <c r="D5" s="62"/>
      <c r="E5" s="62"/>
      <c r="F5" s="63"/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s="3" customFormat="1" x14ac:dyDescent="0.2">
      <c r="A6" s="19" t="s">
        <v>4</v>
      </c>
      <c r="B6" s="20" t="s">
        <v>0</v>
      </c>
      <c r="C6" s="20" t="s">
        <v>5</v>
      </c>
      <c r="D6" s="21" t="s">
        <v>3</v>
      </c>
      <c r="E6" s="22" t="s">
        <v>1</v>
      </c>
      <c r="F6" s="35" t="s">
        <v>2</v>
      </c>
      <c r="G6"/>
      <c r="H6"/>
      <c r="I6"/>
      <c r="J6"/>
      <c r="K6"/>
      <c r="L6"/>
      <c r="M6"/>
      <c r="N6"/>
      <c r="O6"/>
      <c r="P6"/>
      <c r="Q6"/>
      <c r="R6"/>
      <c r="S6" s="28"/>
      <c r="T6" s="2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</row>
    <row r="7" spans="1:701" x14ac:dyDescent="0.2">
      <c r="A7" s="23">
        <v>1</v>
      </c>
      <c r="B7" s="4" t="s">
        <v>13</v>
      </c>
      <c r="C7" s="4" t="s">
        <v>10</v>
      </c>
      <c r="D7" s="7">
        <v>15</v>
      </c>
      <c r="E7" s="8">
        <v>0.375</v>
      </c>
      <c r="F7" s="36">
        <f>E7+ TIME(0,D7,0)</f>
        <v>0.38541666666666669</v>
      </c>
    </row>
    <row r="8" spans="1:701" x14ac:dyDescent="0.2">
      <c r="A8" s="23">
        <f>A7+1</f>
        <v>2</v>
      </c>
      <c r="B8" s="4" t="s">
        <v>12</v>
      </c>
      <c r="C8" s="4" t="s">
        <v>11</v>
      </c>
      <c r="D8" s="7">
        <v>15</v>
      </c>
      <c r="E8" s="8">
        <f>F7</f>
        <v>0.38541666666666669</v>
      </c>
      <c r="F8" s="36">
        <f>E8+ TIME(0,D8,0)</f>
        <v>0.39583333333333337</v>
      </c>
    </row>
    <row r="9" spans="1:701" x14ac:dyDescent="0.2">
      <c r="A9" s="37">
        <f>A8+1</f>
        <v>3</v>
      </c>
      <c r="B9" s="18" t="s">
        <v>19</v>
      </c>
      <c r="C9" s="4" t="s">
        <v>18</v>
      </c>
      <c r="D9" s="42">
        <v>15</v>
      </c>
      <c r="E9" s="8">
        <f>F8</f>
        <v>0.39583333333333337</v>
      </c>
      <c r="F9" s="36">
        <f>E9+ TIME(0,D9,0)</f>
        <v>0.40625000000000006</v>
      </c>
    </row>
    <row r="10" spans="1:701" x14ac:dyDescent="0.2">
      <c r="A10" s="64" t="s">
        <v>31</v>
      </c>
      <c r="B10" s="65"/>
      <c r="C10" s="65"/>
      <c r="D10" s="65"/>
      <c r="E10" s="65"/>
      <c r="F10" s="66"/>
    </row>
    <row r="11" spans="1:701" x14ac:dyDescent="0.2">
      <c r="A11" s="19" t="s">
        <v>4</v>
      </c>
      <c r="B11" s="20" t="s">
        <v>0</v>
      </c>
      <c r="C11" s="20" t="s">
        <v>5</v>
      </c>
      <c r="D11" s="21" t="s">
        <v>3</v>
      </c>
      <c r="E11" s="22" t="s">
        <v>1</v>
      </c>
      <c r="F11" s="35" t="s">
        <v>2</v>
      </c>
    </row>
    <row r="12" spans="1:701" x14ac:dyDescent="0.2">
      <c r="A12" s="23">
        <f>A9+1</f>
        <v>4</v>
      </c>
      <c r="B12" s="6" t="s">
        <v>25</v>
      </c>
      <c r="C12" s="4" t="s">
        <v>15</v>
      </c>
      <c r="D12" s="7">
        <v>30</v>
      </c>
      <c r="E12" s="8">
        <f>F9</f>
        <v>0.40625000000000006</v>
      </c>
      <c r="F12" s="36">
        <f t="shared" ref="F12:F20" si="0">E12+ TIME(0,D12,0)</f>
        <v>0.42708333333333337</v>
      </c>
    </row>
    <row r="13" spans="1:701" x14ac:dyDescent="0.2">
      <c r="A13" s="23">
        <f>A12+1</f>
        <v>5</v>
      </c>
      <c r="B13" s="6" t="s">
        <v>27</v>
      </c>
      <c r="C13" s="5" t="s">
        <v>28</v>
      </c>
      <c r="D13" s="7">
        <v>20</v>
      </c>
      <c r="E13" s="8">
        <f t="shared" ref="E13:E20" si="1">F12</f>
        <v>0.42708333333333337</v>
      </c>
      <c r="F13" s="36">
        <f t="shared" si="0"/>
        <v>0.44097222222222227</v>
      </c>
    </row>
    <row r="14" spans="1:701" s="14" customFormat="1" x14ac:dyDescent="0.2">
      <c r="A14" s="23"/>
      <c r="B14" s="11" t="s">
        <v>6</v>
      </c>
      <c r="C14" s="11"/>
      <c r="D14" s="12">
        <v>15</v>
      </c>
      <c r="E14" s="17">
        <f>F13</f>
        <v>0.44097222222222227</v>
      </c>
      <c r="F14" s="27">
        <f t="shared" si="0"/>
        <v>0.45138888888888895</v>
      </c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  <c r="KS14" s="30"/>
      <c r="KT14" s="30"/>
      <c r="KU14" s="30"/>
      <c r="KV14" s="30"/>
      <c r="KW14" s="30"/>
      <c r="KX14" s="30"/>
      <c r="KY14" s="30"/>
      <c r="KZ14" s="30"/>
      <c r="LA14" s="30"/>
      <c r="LB14" s="30"/>
      <c r="LC14" s="30"/>
      <c r="LD14" s="30"/>
      <c r="LE14" s="30"/>
      <c r="LF14" s="30"/>
      <c r="LG14" s="30"/>
      <c r="LH14" s="30"/>
      <c r="LI14" s="30"/>
      <c r="LJ14" s="30"/>
      <c r="LK14" s="30"/>
      <c r="LL14" s="30"/>
      <c r="LM14" s="30"/>
      <c r="LN14" s="30"/>
      <c r="LO14" s="30"/>
      <c r="LP14" s="30"/>
      <c r="LQ14" s="30"/>
      <c r="LR14" s="30"/>
      <c r="LS14" s="30"/>
      <c r="LT14" s="30"/>
      <c r="LU14" s="30"/>
      <c r="LV14" s="30"/>
      <c r="LW14" s="30"/>
      <c r="LX14" s="30"/>
      <c r="LY14" s="30"/>
      <c r="LZ14" s="30"/>
      <c r="MA14" s="30"/>
      <c r="MB14" s="30"/>
      <c r="MC14" s="30"/>
      <c r="MD14" s="30"/>
      <c r="ME14" s="30"/>
      <c r="MF14" s="30"/>
      <c r="MG14" s="30"/>
      <c r="MH14" s="30"/>
      <c r="MI14" s="30"/>
      <c r="MJ14" s="30"/>
      <c r="MK14" s="30"/>
      <c r="ML14" s="30"/>
      <c r="MM14" s="30"/>
      <c r="MN14" s="30"/>
      <c r="MO14" s="30"/>
      <c r="MP14" s="30"/>
      <c r="MQ14" s="30"/>
      <c r="MR14" s="30"/>
      <c r="MS14" s="30"/>
      <c r="MT14" s="30"/>
      <c r="MU14" s="30"/>
      <c r="MV14" s="30"/>
      <c r="MW14" s="30"/>
      <c r="MX14" s="30"/>
      <c r="MY14" s="30"/>
      <c r="MZ14" s="30"/>
      <c r="NA14" s="30"/>
      <c r="NB14" s="30"/>
      <c r="NC14" s="30"/>
      <c r="ND14" s="30"/>
      <c r="NE14" s="30"/>
      <c r="NF14" s="30"/>
      <c r="NG14" s="30"/>
      <c r="NH14" s="30"/>
      <c r="NI14" s="30"/>
      <c r="NJ14" s="30"/>
      <c r="NK14" s="30"/>
      <c r="NL14" s="30"/>
      <c r="NM14" s="30"/>
      <c r="NN14" s="30"/>
      <c r="NO14" s="30"/>
      <c r="NP14" s="30"/>
      <c r="NQ14" s="30"/>
      <c r="NR14" s="30"/>
      <c r="NS14" s="30"/>
      <c r="NT14" s="30"/>
      <c r="NU14" s="30"/>
      <c r="NV14" s="30"/>
      <c r="NW14" s="30"/>
      <c r="NX14" s="30"/>
      <c r="NY14" s="30"/>
      <c r="NZ14" s="30"/>
      <c r="OA14" s="30"/>
      <c r="OB14" s="30"/>
      <c r="OC14" s="30"/>
      <c r="OD14" s="30"/>
      <c r="OE14" s="30"/>
      <c r="OF14" s="30"/>
      <c r="OG14" s="30"/>
      <c r="OH14" s="30"/>
      <c r="OI14" s="30"/>
      <c r="OJ14" s="30"/>
      <c r="OK14" s="30"/>
      <c r="OL14" s="30"/>
      <c r="OM14" s="30"/>
      <c r="ON14" s="30"/>
      <c r="OO14" s="30"/>
      <c r="OP14" s="30"/>
      <c r="OQ14" s="30"/>
      <c r="OR14" s="30"/>
      <c r="OS14" s="30"/>
      <c r="OT14" s="30"/>
      <c r="OU14" s="30"/>
      <c r="OV14" s="30"/>
      <c r="OW14" s="30"/>
      <c r="OX14" s="30"/>
      <c r="OY14" s="30"/>
      <c r="OZ14" s="30"/>
      <c r="PA14" s="30"/>
      <c r="PB14" s="30"/>
      <c r="PC14" s="30"/>
      <c r="PD14" s="30"/>
      <c r="PE14" s="30"/>
      <c r="PF14" s="30"/>
      <c r="PG14" s="30"/>
      <c r="PH14" s="30"/>
      <c r="PI14" s="30"/>
      <c r="PJ14" s="30"/>
      <c r="PK14" s="30"/>
      <c r="PL14" s="30"/>
      <c r="PM14" s="30"/>
      <c r="PN14" s="30"/>
      <c r="PO14" s="30"/>
      <c r="PP14" s="30"/>
      <c r="PQ14" s="30"/>
      <c r="PR14" s="30"/>
      <c r="PS14" s="30"/>
      <c r="PT14" s="30"/>
      <c r="PU14" s="30"/>
      <c r="PV14" s="30"/>
      <c r="PW14" s="30"/>
      <c r="PX14" s="30"/>
      <c r="PY14" s="30"/>
      <c r="PZ14" s="30"/>
      <c r="QA14" s="30"/>
      <c r="QB14" s="30"/>
      <c r="QC14" s="30"/>
      <c r="QD14" s="30"/>
      <c r="QE14" s="30"/>
      <c r="QF14" s="30"/>
      <c r="QG14" s="30"/>
      <c r="QH14" s="30"/>
      <c r="QI14" s="30"/>
      <c r="QJ14" s="30"/>
      <c r="QK14" s="30"/>
      <c r="QL14" s="30"/>
      <c r="QM14" s="30"/>
      <c r="QN14" s="30"/>
      <c r="QO14" s="30"/>
      <c r="QP14" s="30"/>
      <c r="QQ14" s="30"/>
      <c r="QR14" s="30"/>
      <c r="QS14" s="30"/>
      <c r="QT14" s="30"/>
      <c r="QU14" s="30"/>
      <c r="QV14" s="30"/>
      <c r="QW14" s="30"/>
      <c r="QX14" s="30"/>
      <c r="QY14" s="30"/>
      <c r="QZ14" s="30"/>
      <c r="RA14" s="30"/>
      <c r="RB14" s="30"/>
      <c r="RC14" s="30"/>
      <c r="RD14" s="30"/>
      <c r="RE14" s="30"/>
      <c r="RF14" s="30"/>
      <c r="RG14" s="30"/>
      <c r="RH14" s="30"/>
      <c r="RI14" s="30"/>
      <c r="RJ14" s="30"/>
      <c r="RK14" s="30"/>
      <c r="RL14" s="30"/>
      <c r="RM14" s="30"/>
      <c r="RN14" s="30"/>
      <c r="RO14" s="30"/>
      <c r="RP14" s="30"/>
      <c r="RQ14" s="30"/>
      <c r="RR14" s="30"/>
      <c r="RS14" s="30"/>
      <c r="RT14" s="30"/>
      <c r="RU14" s="30"/>
      <c r="RV14" s="30"/>
      <c r="RW14" s="30"/>
      <c r="RX14" s="30"/>
      <c r="RY14" s="30"/>
      <c r="RZ14" s="30"/>
      <c r="SA14" s="30"/>
      <c r="SB14" s="30"/>
      <c r="SC14" s="30"/>
      <c r="SD14" s="30"/>
      <c r="SE14" s="30"/>
      <c r="SF14" s="30"/>
      <c r="SG14" s="30"/>
      <c r="SH14" s="30"/>
      <c r="SI14" s="30"/>
      <c r="SJ14" s="30"/>
      <c r="SK14" s="30"/>
      <c r="SL14" s="30"/>
      <c r="SM14" s="30"/>
      <c r="SN14" s="30"/>
      <c r="SO14" s="30"/>
      <c r="SP14" s="30"/>
      <c r="SQ14" s="30"/>
      <c r="SR14" s="30"/>
      <c r="SS14" s="30"/>
      <c r="ST14" s="30"/>
      <c r="SU14" s="30"/>
      <c r="SV14" s="30"/>
      <c r="SW14" s="30"/>
      <c r="SX14" s="30"/>
      <c r="SY14" s="30"/>
      <c r="SZ14" s="30"/>
      <c r="TA14" s="30"/>
      <c r="TB14" s="30"/>
      <c r="TC14" s="30"/>
      <c r="TD14" s="30"/>
      <c r="TE14" s="30"/>
      <c r="TF14" s="30"/>
      <c r="TG14" s="30"/>
      <c r="TH14" s="30"/>
      <c r="TI14" s="30"/>
      <c r="TJ14" s="30"/>
      <c r="TK14" s="30"/>
      <c r="TL14" s="30"/>
      <c r="TM14" s="30"/>
      <c r="TN14" s="30"/>
      <c r="TO14" s="30"/>
      <c r="TP14" s="30"/>
      <c r="TQ14" s="30"/>
      <c r="TR14" s="30"/>
      <c r="TS14" s="30"/>
      <c r="TT14" s="30"/>
      <c r="TU14" s="30"/>
      <c r="TV14" s="30"/>
      <c r="TW14" s="30"/>
      <c r="TX14" s="30"/>
      <c r="TY14" s="30"/>
      <c r="TZ14" s="30"/>
      <c r="UA14" s="30"/>
      <c r="UB14" s="30"/>
      <c r="UC14" s="30"/>
      <c r="UD14" s="30"/>
      <c r="UE14" s="30"/>
      <c r="UF14" s="30"/>
      <c r="UG14" s="30"/>
      <c r="UH14" s="30"/>
      <c r="UI14" s="30"/>
      <c r="UJ14" s="30"/>
      <c r="UK14" s="30"/>
      <c r="UL14" s="30"/>
      <c r="UM14" s="30"/>
      <c r="UN14" s="30"/>
      <c r="UO14" s="30"/>
      <c r="UP14" s="30"/>
      <c r="UQ14" s="30"/>
      <c r="UR14" s="30"/>
      <c r="US14" s="30"/>
      <c r="UT14" s="30"/>
      <c r="UU14" s="30"/>
      <c r="UV14" s="30"/>
      <c r="UW14" s="30"/>
      <c r="UX14" s="30"/>
      <c r="UY14" s="30"/>
      <c r="UZ14" s="30"/>
      <c r="VA14" s="30"/>
      <c r="VB14" s="30"/>
      <c r="VC14" s="30"/>
      <c r="VD14" s="30"/>
      <c r="VE14" s="30"/>
      <c r="VF14" s="30"/>
      <c r="VG14" s="30"/>
      <c r="VH14" s="30"/>
      <c r="VI14" s="30"/>
      <c r="VJ14" s="30"/>
      <c r="VK14" s="30"/>
      <c r="VL14" s="30"/>
      <c r="VM14" s="30"/>
      <c r="VN14" s="30"/>
      <c r="VO14" s="30"/>
      <c r="VP14" s="30"/>
      <c r="VQ14" s="30"/>
      <c r="VR14" s="30"/>
      <c r="VS14" s="30"/>
      <c r="VT14" s="30"/>
      <c r="VU14" s="30"/>
      <c r="VV14" s="30"/>
      <c r="VW14" s="30"/>
      <c r="VX14" s="30"/>
      <c r="VY14" s="30"/>
      <c r="VZ14" s="30"/>
      <c r="WA14" s="30"/>
      <c r="WB14" s="30"/>
      <c r="WC14" s="30"/>
      <c r="WD14" s="30"/>
      <c r="WE14" s="30"/>
      <c r="WF14" s="30"/>
      <c r="WG14" s="30"/>
      <c r="WH14" s="30"/>
      <c r="WI14" s="30"/>
      <c r="WJ14" s="30"/>
      <c r="WK14" s="30"/>
      <c r="WL14" s="30"/>
      <c r="WM14" s="30"/>
      <c r="WN14" s="30"/>
      <c r="WO14" s="30"/>
      <c r="WP14" s="30"/>
      <c r="WQ14" s="30"/>
      <c r="WR14" s="30"/>
      <c r="WS14" s="30"/>
      <c r="WT14" s="30"/>
      <c r="WU14" s="30"/>
      <c r="WV14" s="30"/>
      <c r="WW14" s="30"/>
      <c r="WX14" s="30"/>
      <c r="WY14" s="30"/>
      <c r="WZ14" s="30"/>
      <c r="XA14" s="30"/>
      <c r="XB14" s="30"/>
      <c r="XC14" s="30"/>
      <c r="XD14" s="30"/>
      <c r="XE14" s="30"/>
      <c r="XF14" s="30"/>
      <c r="XG14" s="30"/>
      <c r="XH14" s="30"/>
      <c r="XI14" s="30"/>
      <c r="XJ14" s="30"/>
      <c r="XK14" s="30"/>
      <c r="XL14" s="30"/>
      <c r="XM14" s="30"/>
      <c r="XN14" s="30"/>
      <c r="XO14" s="30"/>
      <c r="XP14" s="30"/>
      <c r="XQ14" s="30"/>
      <c r="XR14" s="30"/>
      <c r="XS14" s="30"/>
      <c r="XT14" s="30"/>
      <c r="XU14" s="30"/>
      <c r="XV14" s="30"/>
      <c r="XW14" s="30"/>
      <c r="XX14" s="30"/>
      <c r="XY14" s="30"/>
      <c r="XZ14" s="30"/>
      <c r="YA14" s="30"/>
      <c r="YB14" s="30"/>
      <c r="YC14" s="30"/>
      <c r="YD14" s="30"/>
      <c r="YE14" s="30"/>
      <c r="YF14" s="30"/>
      <c r="YG14" s="30"/>
      <c r="YH14" s="30"/>
      <c r="YI14" s="30"/>
      <c r="YJ14" s="30"/>
      <c r="YK14" s="30"/>
      <c r="YL14" s="30"/>
      <c r="YM14" s="30"/>
      <c r="YN14" s="30"/>
      <c r="YO14" s="30"/>
      <c r="YP14" s="30"/>
      <c r="YQ14" s="30"/>
      <c r="YR14" s="30"/>
      <c r="YS14" s="30"/>
      <c r="YT14" s="30"/>
      <c r="YU14" s="30"/>
      <c r="YV14" s="30"/>
      <c r="YW14" s="30"/>
      <c r="YX14" s="30"/>
      <c r="YY14" s="30"/>
      <c r="YZ14" s="30"/>
      <c r="ZA14" s="30"/>
      <c r="ZB14" s="30"/>
      <c r="ZC14" s="30"/>
      <c r="ZD14" s="30"/>
      <c r="ZE14" s="30"/>
      <c r="ZF14" s="30"/>
      <c r="ZG14" s="30"/>
      <c r="ZH14" s="30"/>
      <c r="ZI14" s="30"/>
      <c r="ZJ14" s="30"/>
      <c r="ZK14" s="30"/>
      <c r="ZL14" s="30"/>
      <c r="ZM14" s="30"/>
      <c r="ZN14" s="30"/>
      <c r="ZO14" s="30"/>
      <c r="ZP14" s="30"/>
      <c r="ZQ14" s="30"/>
      <c r="ZR14" s="30"/>
      <c r="ZS14" s="30"/>
      <c r="ZT14" s="30"/>
      <c r="ZU14" s="30"/>
      <c r="ZV14" s="30"/>
      <c r="ZW14" s="30"/>
      <c r="ZX14" s="30"/>
      <c r="ZY14" s="30"/>
    </row>
    <row r="15" spans="1:701" x14ac:dyDescent="0.2">
      <c r="A15" s="23">
        <f>A13+1</f>
        <v>6</v>
      </c>
      <c r="B15" s="4" t="s">
        <v>21</v>
      </c>
      <c r="C15" s="18" t="s">
        <v>73</v>
      </c>
      <c r="D15" s="7">
        <v>20</v>
      </c>
      <c r="E15" s="8">
        <f t="shared" si="1"/>
        <v>0.45138888888888895</v>
      </c>
      <c r="F15" s="36">
        <f t="shared" si="0"/>
        <v>0.46527777777777785</v>
      </c>
    </row>
    <row r="16" spans="1:701" x14ac:dyDescent="0.2">
      <c r="A16" s="23">
        <f>A15+1</f>
        <v>7</v>
      </c>
      <c r="B16" s="4" t="s">
        <v>66</v>
      </c>
      <c r="C16" s="4" t="s">
        <v>60</v>
      </c>
      <c r="D16" s="7">
        <v>10</v>
      </c>
      <c r="E16" s="8">
        <f>F15</f>
        <v>0.46527777777777785</v>
      </c>
      <c r="F16" s="36">
        <f t="shared" si="0"/>
        <v>0.47222222222222227</v>
      </c>
    </row>
    <row r="17" spans="1:701" x14ac:dyDescent="0.2">
      <c r="A17" s="23">
        <f>A16+1</f>
        <v>8</v>
      </c>
      <c r="B17" s="4" t="s">
        <v>74</v>
      </c>
      <c r="C17" s="4" t="s">
        <v>62</v>
      </c>
      <c r="D17" s="7">
        <v>10</v>
      </c>
      <c r="E17" s="8">
        <f>F16</f>
        <v>0.47222222222222227</v>
      </c>
      <c r="F17" s="36">
        <f t="shared" si="0"/>
        <v>0.47916666666666669</v>
      </c>
    </row>
    <row r="18" spans="1:701" x14ac:dyDescent="0.2">
      <c r="A18" s="23">
        <f>A17+1</f>
        <v>9</v>
      </c>
      <c r="B18" s="4" t="s">
        <v>75</v>
      </c>
      <c r="C18" s="4" t="s">
        <v>72</v>
      </c>
      <c r="D18" s="7">
        <v>10</v>
      </c>
      <c r="E18" s="8">
        <f>F17</f>
        <v>0.47916666666666669</v>
      </c>
      <c r="F18" s="36">
        <f t="shared" si="0"/>
        <v>0.4861111111111111</v>
      </c>
    </row>
    <row r="19" spans="1:701" s="14" customFormat="1" x14ac:dyDescent="0.2">
      <c r="A19" s="23">
        <f>A18+1</f>
        <v>10</v>
      </c>
      <c r="B19" s="4" t="s">
        <v>65</v>
      </c>
      <c r="C19" s="4" t="s">
        <v>11</v>
      </c>
      <c r="D19" s="45">
        <v>90</v>
      </c>
      <c r="E19" s="46">
        <f>F18</f>
        <v>0.4861111111111111</v>
      </c>
      <c r="F19" s="47">
        <f t="shared" si="0"/>
        <v>0.54861111111111116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</row>
    <row r="20" spans="1:701" s="2" customFormat="1" x14ac:dyDescent="0.2">
      <c r="A20" s="23"/>
      <c r="B20" s="11" t="s">
        <v>7</v>
      </c>
      <c r="C20" s="11" t="s">
        <v>9</v>
      </c>
      <c r="D20" s="12">
        <v>60</v>
      </c>
      <c r="E20" s="13">
        <f t="shared" si="1"/>
        <v>0.54861111111111116</v>
      </c>
      <c r="F20" s="27">
        <f t="shared" si="0"/>
        <v>0.59027777777777779</v>
      </c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x14ac:dyDescent="0.2">
      <c r="A21" s="64" t="s">
        <v>43</v>
      </c>
      <c r="B21" s="65"/>
      <c r="C21" s="65"/>
      <c r="D21" s="65"/>
      <c r="E21" s="65"/>
      <c r="F21" s="66"/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x14ac:dyDescent="0.2">
      <c r="A22" s="19" t="s">
        <v>4</v>
      </c>
      <c r="B22" s="20" t="s">
        <v>0</v>
      </c>
      <c r="C22" s="20" t="s">
        <v>5</v>
      </c>
      <c r="D22" s="21" t="s">
        <v>3</v>
      </c>
      <c r="E22" s="22" t="s">
        <v>1</v>
      </c>
      <c r="F22" s="35" t="s">
        <v>2</v>
      </c>
    </row>
    <row r="23" spans="1:701" x14ac:dyDescent="0.2">
      <c r="A23" s="23">
        <f>A19+1</f>
        <v>11</v>
      </c>
      <c r="B23" s="4" t="s">
        <v>23</v>
      </c>
      <c r="C23" s="18" t="s">
        <v>24</v>
      </c>
      <c r="D23" s="7">
        <v>40</v>
      </c>
      <c r="E23" s="8">
        <f>F20</f>
        <v>0.59027777777777779</v>
      </c>
      <c r="F23" s="36">
        <f t="shared" ref="F23" si="2">E23+ TIME(0,D23,0)</f>
        <v>0.61805555555555558</v>
      </c>
    </row>
    <row r="24" spans="1:701" s="14" customFormat="1" x14ac:dyDescent="0.2">
      <c r="A24" s="23">
        <f>A23+1</f>
        <v>12</v>
      </c>
      <c r="B24" s="4" t="s">
        <v>26</v>
      </c>
      <c r="C24" s="4" t="s">
        <v>29</v>
      </c>
      <c r="D24" s="7">
        <v>20</v>
      </c>
      <c r="E24" s="8">
        <f t="shared" ref="E24:E29" si="3">F23</f>
        <v>0.61805555555555558</v>
      </c>
      <c r="F24" s="36">
        <f t="shared" ref="F24:F25" si="4">E24+ TIME(0,D24,0)</f>
        <v>0.63194444444444442</v>
      </c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  <c r="KS24" s="30"/>
      <c r="KT24" s="30"/>
      <c r="KU24" s="30"/>
      <c r="KV24" s="30"/>
      <c r="KW24" s="30"/>
      <c r="KX24" s="30"/>
      <c r="KY24" s="30"/>
      <c r="KZ24" s="30"/>
      <c r="LA24" s="30"/>
      <c r="LB24" s="30"/>
      <c r="LC24" s="30"/>
      <c r="LD24" s="30"/>
      <c r="LE24" s="30"/>
      <c r="LF24" s="30"/>
      <c r="LG24" s="30"/>
      <c r="LH24" s="30"/>
      <c r="LI24" s="30"/>
      <c r="LJ24" s="30"/>
      <c r="LK24" s="30"/>
      <c r="LL24" s="30"/>
      <c r="LM24" s="30"/>
      <c r="LN24" s="30"/>
      <c r="LO24" s="30"/>
      <c r="LP24" s="30"/>
      <c r="LQ24" s="30"/>
      <c r="LR24" s="30"/>
      <c r="LS24" s="30"/>
      <c r="LT24" s="30"/>
      <c r="LU24" s="30"/>
      <c r="LV24" s="30"/>
      <c r="LW24" s="30"/>
      <c r="LX24" s="30"/>
      <c r="LY24" s="30"/>
      <c r="LZ24" s="30"/>
      <c r="MA24" s="30"/>
      <c r="MB24" s="30"/>
      <c r="MC24" s="30"/>
      <c r="MD24" s="30"/>
      <c r="ME24" s="30"/>
      <c r="MF24" s="30"/>
      <c r="MG24" s="30"/>
      <c r="MH24" s="30"/>
      <c r="MI24" s="30"/>
      <c r="MJ24" s="30"/>
      <c r="MK24" s="30"/>
      <c r="ML24" s="30"/>
      <c r="MM24" s="30"/>
      <c r="MN24" s="30"/>
      <c r="MO24" s="30"/>
      <c r="MP24" s="30"/>
      <c r="MQ24" s="30"/>
      <c r="MR24" s="30"/>
      <c r="MS24" s="30"/>
      <c r="MT24" s="30"/>
      <c r="MU24" s="30"/>
      <c r="MV24" s="30"/>
      <c r="MW24" s="30"/>
      <c r="MX24" s="30"/>
      <c r="MY24" s="30"/>
      <c r="MZ24" s="30"/>
      <c r="NA24" s="30"/>
      <c r="NB24" s="30"/>
      <c r="NC24" s="30"/>
      <c r="ND24" s="30"/>
      <c r="NE24" s="30"/>
      <c r="NF24" s="30"/>
      <c r="NG24" s="30"/>
      <c r="NH24" s="30"/>
      <c r="NI24" s="30"/>
      <c r="NJ24" s="30"/>
      <c r="NK24" s="30"/>
      <c r="NL24" s="30"/>
      <c r="NM24" s="30"/>
      <c r="NN24" s="30"/>
      <c r="NO24" s="30"/>
      <c r="NP24" s="30"/>
      <c r="NQ24" s="30"/>
      <c r="NR24" s="30"/>
      <c r="NS24" s="30"/>
      <c r="NT24" s="30"/>
      <c r="NU24" s="30"/>
      <c r="NV24" s="30"/>
      <c r="NW24" s="30"/>
      <c r="NX24" s="30"/>
      <c r="NY24" s="30"/>
      <c r="NZ24" s="30"/>
      <c r="OA24" s="30"/>
      <c r="OB24" s="30"/>
      <c r="OC24" s="30"/>
      <c r="OD24" s="30"/>
      <c r="OE24" s="30"/>
      <c r="OF24" s="30"/>
      <c r="OG24" s="30"/>
      <c r="OH24" s="30"/>
      <c r="OI24" s="30"/>
      <c r="OJ24" s="30"/>
      <c r="OK24" s="30"/>
      <c r="OL24" s="30"/>
      <c r="OM24" s="30"/>
      <c r="ON24" s="30"/>
      <c r="OO24" s="30"/>
      <c r="OP24" s="30"/>
      <c r="OQ24" s="30"/>
      <c r="OR24" s="30"/>
      <c r="OS24" s="30"/>
      <c r="OT24" s="30"/>
      <c r="OU24" s="30"/>
      <c r="OV24" s="30"/>
      <c r="OW24" s="30"/>
      <c r="OX24" s="30"/>
      <c r="OY24" s="30"/>
      <c r="OZ24" s="30"/>
      <c r="PA24" s="30"/>
      <c r="PB24" s="30"/>
      <c r="PC24" s="30"/>
      <c r="PD24" s="30"/>
      <c r="PE24" s="30"/>
      <c r="PF24" s="30"/>
      <c r="PG24" s="30"/>
      <c r="PH24" s="30"/>
      <c r="PI24" s="30"/>
      <c r="PJ24" s="30"/>
      <c r="PK24" s="30"/>
      <c r="PL24" s="30"/>
      <c r="PM24" s="30"/>
      <c r="PN24" s="30"/>
      <c r="PO24" s="30"/>
      <c r="PP24" s="30"/>
      <c r="PQ24" s="30"/>
      <c r="PR24" s="30"/>
      <c r="PS24" s="30"/>
      <c r="PT24" s="30"/>
      <c r="PU24" s="30"/>
      <c r="PV24" s="30"/>
      <c r="PW24" s="30"/>
      <c r="PX24" s="30"/>
      <c r="PY24" s="30"/>
      <c r="PZ24" s="30"/>
      <c r="QA24" s="30"/>
      <c r="QB24" s="30"/>
      <c r="QC24" s="30"/>
      <c r="QD24" s="30"/>
      <c r="QE24" s="30"/>
      <c r="QF24" s="30"/>
      <c r="QG24" s="30"/>
      <c r="QH24" s="30"/>
      <c r="QI24" s="30"/>
      <c r="QJ24" s="30"/>
      <c r="QK24" s="30"/>
      <c r="QL24" s="30"/>
      <c r="QM24" s="30"/>
      <c r="QN24" s="30"/>
      <c r="QO24" s="30"/>
      <c r="QP24" s="30"/>
      <c r="QQ24" s="30"/>
      <c r="QR24" s="30"/>
      <c r="QS24" s="30"/>
      <c r="QT24" s="30"/>
      <c r="QU24" s="30"/>
      <c r="QV24" s="30"/>
      <c r="QW24" s="30"/>
      <c r="QX24" s="30"/>
      <c r="QY24" s="30"/>
      <c r="QZ24" s="30"/>
      <c r="RA24" s="30"/>
      <c r="RB24" s="30"/>
      <c r="RC24" s="30"/>
      <c r="RD24" s="30"/>
      <c r="RE24" s="30"/>
      <c r="RF24" s="30"/>
      <c r="RG24" s="30"/>
      <c r="RH24" s="30"/>
      <c r="RI24" s="30"/>
      <c r="RJ24" s="30"/>
      <c r="RK24" s="30"/>
      <c r="RL24" s="30"/>
      <c r="RM24" s="30"/>
      <c r="RN24" s="30"/>
      <c r="RO24" s="30"/>
      <c r="RP24" s="30"/>
      <c r="RQ24" s="30"/>
      <c r="RR24" s="30"/>
      <c r="RS24" s="30"/>
      <c r="RT24" s="30"/>
      <c r="RU24" s="30"/>
      <c r="RV24" s="30"/>
      <c r="RW24" s="30"/>
      <c r="RX24" s="30"/>
      <c r="RY24" s="30"/>
      <c r="RZ24" s="30"/>
      <c r="SA24" s="30"/>
      <c r="SB24" s="30"/>
      <c r="SC24" s="30"/>
      <c r="SD24" s="30"/>
      <c r="SE24" s="30"/>
      <c r="SF24" s="30"/>
      <c r="SG24" s="30"/>
      <c r="SH24" s="30"/>
      <c r="SI24" s="30"/>
      <c r="SJ24" s="30"/>
      <c r="SK24" s="30"/>
      <c r="SL24" s="30"/>
      <c r="SM24" s="30"/>
      <c r="SN24" s="30"/>
      <c r="SO24" s="30"/>
      <c r="SP24" s="30"/>
      <c r="SQ24" s="30"/>
      <c r="SR24" s="30"/>
      <c r="SS24" s="30"/>
      <c r="ST24" s="30"/>
      <c r="SU24" s="30"/>
      <c r="SV24" s="30"/>
      <c r="SW24" s="30"/>
      <c r="SX24" s="30"/>
      <c r="SY24" s="30"/>
      <c r="SZ24" s="30"/>
      <c r="TA24" s="30"/>
      <c r="TB24" s="30"/>
      <c r="TC24" s="30"/>
      <c r="TD24" s="30"/>
      <c r="TE24" s="30"/>
      <c r="TF24" s="30"/>
      <c r="TG24" s="30"/>
      <c r="TH24" s="30"/>
      <c r="TI24" s="30"/>
      <c r="TJ24" s="30"/>
      <c r="TK24" s="30"/>
      <c r="TL24" s="30"/>
      <c r="TM24" s="30"/>
      <c r="TN24" s="30"/>
      <c r="TO24" s="30"/>
      <c r="TP24" s="30"/>
      <c r="TQ24" s="30"/>
      <c r="TR24" s="30"/>
      <c r="TS24" s="30"/>
      <c r="TT24" s="30"/>
      <c r="TU24" s="30"/>
      <c r="TV24" s="30"/>
      <c r="TW24" s="30"/>
      <c r="TX24" s="30"/>
      <c r="TY24" s="30"/>
      <c r="TZ24" s="30"/>
      <c r="UA24" s="30"/>
      <c r="UB24" s="30"/>
      <c r="UC24" s="30"/>
      <c r="UD24" s="30"/>
      <c r="UE24" s="30"/>
      <c r="UF24" s="30"/>
      <c r="UG24" s="30"/>
      <c r="UH24" s="30"/>
      <c r="UI24" s="30"/>
      <c r="UJ24" s="30"/>
      <c r="UK24" s="30"/>
      <c r="UL24" s="30"/>
      <c r="UM24" s="30"/>
      <c r="UN24" s="30"/>
      <c r="UO24" s="30"/>
      <c r="UP24" s="30"/>
      <c r="UQ24" s="30"/>
      <c r="UR24" s="30"/>
      <c r="US24" s="30"/>
      <c r="UT24" s="30"/>
      <c r="UU24" s="30"/>
      <c r="UV24" s="30"/>
      <c r="UW24" s="30"/>
      <c r="UX24" s="30"/>
      <c r="UY24" s="30"/>
      <c r="UZ24" s="30"/>
      <c r="VA24" s="30"/>
      <c r="VB24" s="30"/>
      <c r="VC24" s="30"/>
      <c r="VD24" s="30"/>
      <c r="VE24" s="30"/>
      <c r="VF24" s="30"/>
      <c r="VG24" s="30"/>
      <c r="VH24" s="30"/>
      <c r="VI24" s="30"/>
      <c r="VJ24" s="30"/>
      <c r="VK24" s="30"/>
      <c r="VL24" s="30"/>
      <c r="VM24" s="30"/>
      <c r="VN24" s="30"/>
      <c r="VO24" s="30"/>
      <c r="VP24" s="30"/>
      <c r="VQ24" s="30"/>
      <c r="VR24" s="30"/>
      <c r="VS24" s="30"/>
      <c r="VT24" s="30"/>
      <c r="VU24" s="30"/>
      <c r="VV24" s="30"/>
      <c r="VW24" s="30"/>
      <c r="VX24" s="30"/>
      <c r="VY24" s="30"/>
      <c r="VZ24" s="30"/>
      <c r="WA24" s="30"/>
      <c r="WB24" s="30"/>
      <c r="WC24" s="30"/>
      <c r="WD24" s="30"/>
      <c r="WE24" s="30"/>
      <c r="WF24" s="30"/>
      <c r="WG24" s="30"/>
      <c r="WH24" s="30"/>
      <c r="WI24" s="30"/>
      <c r="WJ24" s="30"/>
      <c r="WK24" s="30"/>
      <c r="WL24" s="30"/>
      <c r="WM24" s="30"/>
      <c r="WN24" s="30"/>
      <c r="WO24" s="30"/>
      <c r="WP24" s="30"/>
      <c r="WQ24" s="30"/>
      <c r="WR24" s="30"/>
      <c r="WS24" s="30"/>
      <c r="WT24" s="30"/>
      <c r="WU24" s="30"/>
      <c r="WV24" s="30"/>
      <c r="WW24" s="30"/>
      <c r="WX24" s="30"/>
      <c r="WY24" s="30"/>
      <c r="WZ24" s="30"/>
      <c r="XA24" s="30"/>
      <c r="XB24" s="30"/>
      <c r="XC24" s="30"/>
      <c r="XD24" s="30"/>
      <c r="XE24" s="30"/>
      <c r="XF24" s="30"/>
      <c r="XG24" s="30"/>
      <c r="XH24" s="30"/>
      <c r="XI24" s="30"/>
      <c r="XJ24" s="30"/>
      <c r="XK24" s="30"/>
      <c r="XL24" s="30"/>
      <c r="XM24" s="30"/>
      <c r="XN24" s="30"/>
      <c r="XO24" s="30"/>
      <c r="XP24" s="30"/>
      <c r="XQ24" s="30"/>
      <c r="XR24" s="30"/>
      <c r="XS24" s="30"/>
      <c r="XT24" s="30"/>
      <c r="XU24" s="30"/>
      <c r="XV24" s="30"/>
      <c r="XW24" s="30"/>
      <c r="XX24" s="30"/>
      <c r="XY24" s="30"/>
      <c r="XZ24" s="30"/>
      <c r="YA24" s="30"/>
      <c r="YB24" s="30"/>
      <c r="YC24" s="30"/>
      <c r="YD24" s="30"/>
      <c r="YE24" s="30"/>
      <c r="YF24" s="30"/>
      <c r="YG24" s="30"/>
      <c r="YH24" s="30"/>
      <c r="YI24" s="30"/>
      <c r="YJ24" s="30"/>
      <c r="YK24" s="30"/>
      <c r="YL24" s="30"/>
      <c r="YM24" s="30"/>
      <c r="YN24" s="30"/>
      <c r="YO24" s="30"/>
      <c r="YP24" s="30"/>
      <c r="YQ24" s="30"/>
      <c r="YR24" s="30"/>
      <c r="YS24" s="30"/>
      <c r="YT24" s="30"/>
      <c r="YU24" s="30"/>
      <c r="YV24" s="30"/>
      <c r="YW24" s="30"/>
      <c r="YX24" s="30"/>
      <c r="YY24" s="30"/>
      <c r="YZ24" s="30"/>
      <c r="ZA24" s="30"/>
      <c r="ZB24" s="30"/>
      <c r="ZC24" s="30"/>
      <c r="ZD24" s="30"/>
      <c r="ZE24" s="30"/>
      <c r="ZF24" s="30"/>
      <c r="ZG24" s="30"/>
      <c r="ZH24" s="30"/>
      <c r="ZI24" s="30"/>
      <c r="ZJ24" s="30"/>
      <c r="ZK24" s="30"/>
      <c r="ZL24" s="30"/>
      <c r="ZM24" s="30"/>
      <c r="ZN24" s="30"/>
      <c r="ZO24" s="30"/>
      <c r="ZP24" s="30"/>
      <c r="ZQ24" s="30"/>
      <c r="ZR24" s="30"/>
      <c r="ZS24" s="30"/>
      <c r="ZT24" s="30"/>
      <c r="ZU24" s="30"/>
      <c r="ZV24" s="30"/>
      <c r="ZW24" s="30"/>
      <c r="ZX24" s="30"/>
      <c r="ZY24" s="30"/>
    </row>
    <row r="25" spans="1:701" s="14" customFormat="1" x14ac:dyDescent="0.2">
      <c r="A25" s="37">
        <f>A24+1</f>
        <v>13</v>
      </c>
      <c r="B25" s="18" t="s">
        <v>64</v>
      </c>
      <c r="C25" s="18" t="s">
        <v>28</v>
      </c>
      <c r="D25" s="42">
        <v>20</v>
      </c>
      <c r="E25" s="50">
        <f t="shared" si="3"/>
        <v>0.63194444444444442</v>
      </c>
      <c r="F25" s="36">
        <f t="shared" si="4"/>
        <v>0.64583333333333326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  <c r="KS25" s="30"/>
      <c r="KT25" s="30"/>
      <c r="KU25" s="30"/>
      <c r="KV25" s="30"/>
      <c r="KW25" s="30"/>
      <c r="KX25" s="30"/>
      <c r="KY25" s="30"/>
      <c r="KZ25" s="30"/>
      <c r="LA25" s="30"/>
      <c r="LB25" s="30"/>
      <c r="LC25" s="30"/>
      <c r="LD25" s="30"/>
      <c r="LE25" s="30"/>
      <c r="LF25" s="30"/>
      <c r="LG25" s="30"/>
      <c r="LH25" s="30"/>
      <c r="LI25" s="30"/>
      <c r="LJ25" s="30"/>
      <c r="LK25" s="30"/>
      <c r="LL25" s="30"/>
      <c r="LM25" s="30"/>
      <c r="LN25" s="30"/>
      <c r="LO25" s="30"/>
      <c r="LP25" s="30"/>
      <c r="LQ25" s="30"/>
      <c r="LR25" s="30"/>
      <c r="LS25" s="30"/>
      <c r="LT25" s="30"/>
      <c r="LU25" s="30"/>
      <c r="LV25" s="30"/>
      <c r="LW25" s="30"/>
      <c r="LX25" s="30"/>
      <c r="LY25" s="30"/>
      <c r="LZ25" s="30"/>
      <c r="MA25" s="30"/>
      <c r="MB25" s="30"/>
      <c r="MC25" s="30"/>
      <c r="MD25" s="30"/>
      <c r="ME25" s="30"/>
      <c r="MF25" s="30"/>
      <c r="MG25" s="30"/>
      <c r="MH25" s="30"/>
      <c r="MI25" s="30"/>
      <c r="MJ25" s="30"/>
      <c r="MK25" s="30"/>
      <c r="ML25" s="30"/>
      <c r="MM25" s="30"/>
      <c r="MN25" s="30"/>
      <c r="MO25" s="30"/>
      <c r="MP25" s="30"/>
      <c r="MQ25" s="30"/>
      <c r="MR25" s="30"/>
      <c r="MS25" s="30"/>
      <c r="MT25" s="30"/>
      <c r="MU25" s="30"/>
      <c r="MV25" s="30"/>
      <c r="MW25" s="30"/>
      <c r="MX25" s="30"/>
      <c r="MY25" s="30"/>
      <c r="MZ25" s="30"/>
      <c r="NA25" s="30"/>
      <c r="NB25" s="30"/>
      <c r="NC25" s="30"/>
      <c r="ND25" s="30"/>
      <c r="NE25" s="30"/>
      <c r="NF25" s="30"/>
      <c r="NG25" s="30"/>
      <c r="NH25" s="30"/>
      <c r="NI25" s="30"/>
      <c r="NJ25" s="30"/>
      <c r="NK25" s="30"/>
      <c r="NL25" s="30"/>
      <c r="NM25" s="30"/>
      <c r="NN25" s="30"/>
      <c r="NO25" s="30"/>
      <c r="NP25" s="30"/>
      <c r="NQ25" s="30"/>
      <c r="NR25" s="30"/>
      <c r="NS25" s="30"/>
      <c r="NT25" s="30"/>
      <c r="NU25" s="30"/>
      <c r="NV25" s="30"/>
      <c r="NW25" s="30"/>
      <c r="NX25" s="30"/>
      <c r="NY25" s="30"/>
      <c r="NZ25" s="30"/>
      <c r="OA25" s="30"/>
      <c r="OB25" s="30"/>
      <c r="OC25" s="30"/>
      <c r="OD25" s="30"/>
      <c r="OE25" s="30"/>
      <c r="OF25" s="30"/>
      <c r="OG25" s="30"/>
      <c r="OH25" s="30"/>
      <c r="OI25" s="30"/>
      <c r="OJ25" s="30"/>
      <c r="OK25" s="30"/>
      <c r="OL25" s="30"/>
      <c r="OM25" s="30"/>
      <c r="ON25" s="30"/>
      <c r="OO25" s="30"/>
      <c r="OP25" s="30"/>
      <c r="OQ25" s="30"/>
      <c r="OR25" s="30"/>
      <c r="OS25" s="30"/>
      <c r="OT25" s="30"/>
      <c r="OU25" s="30"/>
      <c r="OV25" s="30"/>
      <c r="OW25" s="30"/>
      <c r="OX25" s="30"/>
      <c r="OY25" s="30"/>
      <c r="OZ25" s="30"/>
      <c r="PA25" s="30"/>
      <c r="PB25" s="30"/>
      <c r="PC25" s="30"/>
      <c r="PD25" s="30"/>
      <c r="PE25" s="30"/>
      <c r="PF25" s="30"/>
      <c r="PG25" s="30"/>
      <c r="PH25" s="30"/>
      <c r="PI25" s="30"/>
      <c r="PJ25" s="30"/>
      <c r="PK25" s="30"/>
      <c r="PL25" s="30"/>
      <c r="PM25" s="30"/>
      <c r="PN25" s="30"/>
      <c r="PO25" s="30"/>
      <c r="PP25" s="30"/>
      <c r="PQ25" s="30"/>
      <c r="PR25" s="30"/>
      <c r="PS25" s="30"/>
      <c r="PT25" s="30"/>
      <c r="PU25" s="30"/>
      <c r="PV25" s="30"/>
      <c r="PW25" s="30"/>
      <c r="PX25" s="30"/>
      <c r="PY25" s="30"/>
      <c r="PZ25" s="30"/>
      <c r="QA25" s="30"/>
      <c r="QB25" s="30"/>
      <c r="QC25" s="30"/>
      <c r="QD25" s="30"/>
      <c r="QE25" s="30"/>
      <c r="QF25" s="30"/>
      <c r="QG25" s="30"/>
      <c r="QH25" s="30"/>
      <c r="QI25" s="30"/>
      <c r="QJ25" s="30"/>
      <c r="QK25" s="30"/>
      <c r="QL25" s="30"/>
      <c r="QM25" s="30"/>
      <c r="QN25" s="30"/>
      <c r="QO25" s="30"/>
      <c r="QP25" s="30"/>
      <c r="QQ25" s="30"/>
      <c r="QR25" s="30"/>
      <c r="QS25" s="30"/>
      <c r="QT25" s="30"/>
      <c r="QU25" s="30"/>
      <c r="QV25" s="30"/>
      <c r="QW25" s="30"/>
      <c r="QX25" s="30"/>
      <c r="QY25" s="30"/>
      <c r="QZ25" s="30"/>
      <c r="RA25" s="30"/>
      <c r="RB25" s="30"/>
      <c r="RC25" s="30"/>
      <c r="RD25" s="30"/>
      <c r="RE25" s="30"/>
      <c r="RF25" s="30"/>
      <c r="RG25" s="30"/>
      <c r="RH25" s="30"/>
      <c r="RI25" s="30"/>
      <c r="RJ25" s="30"/>
      <c r="RK25" s="30"/>
      <c r="RL25" s="30"/>
      <c r="RM25" s="30"/>
      <c r="RN25" s="30"/>
      <c r="RO25" s="30"/>
      <c r="RP25" s="30"/>
      <c r="RQ25" s="30"/>
      <c r="RR25" s="30"/>
      <c r="RS25" s="30"/>
      <c r="RT25" s="30"/>
      <c r="RU25" s="30"/>
      <c r="RV25" s="30"/>
      <c r="RW25" s="30"/>
      <c r="RX25" s="30"/>
      <c r="RY25" s="30"/>
      <c r="RZ25" s="30"/>
      <c r="SA25" s="30"/>
      <c r="SB25" s="30"/>
      <c r="SC25" s="30"/>
      <c r="SD25" s="30"/>
      <c r="SE25" s="30"/>
      <c r="SF25" s="30"/>
      <c r="SG25" s="30"/>
      <c r="SH25" s="30"/>
      <c r="SI25" s="30"/>
      <c r="SJ25" s="30"/>
      <c r="SK25" s="30"/>
      <c r="SL25" s="30"/>
      <c r="SM25" s="30"/>
      <c r="SN25" s="30"/>
      <c r="SO25" s="30"/>
      <c r="SP25" s="30"/>
      <c r="SQ25" s="30"/>
      <c r="SR25" s="30"/>
      <c r="SS25" s="30"/>
      <c r="ST25" s="30"/>
      <c r="SU25" s="30"/>
      <c r="SV25" s="30"/>
      <c r="SW25" s="30"/>
      <c r="SX25" s="30"/>
      <c r="SY25" s="30"/>
      <c r="SZ25" s="30"/>
      <c r="TA25" s="30"/>
      <c r="TB25" s="30"/>
      <c r="TC25" s="30"/>
      <c r="TD25" s="30"/>
      <c r="TE25" s="30"/>
      <c r="TF25" s="30"/>
      <c r="TG25" s="30"/>
      <c r="TH25" s="30"/>
      <c r="TI25" s="30"/>
      <c r="TJ25" s="30"/>
      <c r="TK25" s="30"/>
      <c r="TL25" s="30"/>
      <c r="TM25" s="30"/>
      <c r="TN25" s="30"/>
      <c r="TO25" s="30"/>
      <c r="TP25" s="30"/>
      <c r="TQ25" s="30"/>
      <c r="TR25" s="30"/>
      <c r="TS25" s="30"/>
      <c r="TT25" s="30"/>
      <c r="TU25" s="30"/>
      <c r="TV25" s="30"/>
      <c r="TW25" s="30"/>
      <c r="TX25" s="30"/>
      <c r="TY25" s="30"/>
      <c r="TZ25" s="30"/>
      <c r="UA25" s="30"/>
      <c r="UB25" s="30"/>
      <c r="UC25" s="30"/>
      <c r="UD25" s="30"/>
      <c r="UE25" s="30"/>
      <c r="UF25" s="30"/>
      <c r="UG25" s="30"/>
      <c r="UH25" s="30"/>
      <c r="UI25" s="30"/>
      <c r="UJ25" s="30"/>
      <c r="UK25" s="30"/>
      <c r="UL25" s="30"/>
      <c r="UM25" s="30"/>
      <c r="UN25" s="30"/>
      <c r="UO25" s="30"/>
      <c r="UP25" s="30"/>
      <c r="UQ25" s="30"/>
      <c r="UR25" s="30"/>
      <c r="US25" s="30"/>
      <c r="UT25" s="30"/>
      <c r="UU25" s="30"/>
      <c r="UV25" s="30"/>
      <c r="UW25" s="30"/>
      <c r="UX25" s="30"/>
      <c r="UY25" s="30"/>
      <c r="UZ25" s="30"/>
      <c r="VA25" s="30"/>
      <c r="VB25" s="30"/>
      <c r="VC25" s="30"/>
      <c r="VD25" s="30"/>
      <c r="VE25" s="30"/>
      <c r="VF25" s="30"/>
      <c r="VG25" s="30"/>
      <c r="VH25" s="30"/>
      <c r="VI25" s="30"/>
      <c r="VJ25" s="30"/>
      <c r="VK25" s="30"/>
      <c r="VL25" s="30"/>
      <c r="VM25" s="30"/>
      <c r="VN25" s="30"/>
      <c r="VO25" s="30"/>
      <c r="VP25" s="30"/>
      <c r="VQ25" s="30"/>
      <c r="VR25" s="30"/>
      <c r="VS25" s="30"/>
      <c r="VT25" s="30"/>
      <c r="VU25" s="30"/>
      <c r="VV25" s="30"/>
      <c r="VW25" s="30"/>
      <c r="VX25" s="30"/>
      <c r="VY25" s="30"/>
      <c r="VZ25" s="30"/>
      <c r="WA25" s="30"/>
      <c r="WB25" s="30"/>
      <c r="WC25" s="30"/>
      <c r="WD25" s="30"/>
      <c r="WE25" s="30"/>
      <c r="WF25" s="30"/>
      <c r="WG25" s="30"/>
      <c r="WH25" s="30"/>
      <c r="WI25" s="30"/>
      <c r="WJ25" s="30"/>
      <c r="WK25" s="30"/>
      <c r="WL25" s="30"/>
      <c r="WM25" s="30"/>
      <c r="WN25" s="30"/>
      <c r="WO25" s="30"/>
      <c r="WP25" s="30"/>
      <c r="WQ25" s="30"/>
      <c r="WR25" s="30"/>
      <c r="WS25" s="30"/>
      <c r="WT25" s="30"/>
      <c r="WU25" s="30"/>
      <c r="WV25" s="30"/>
      <c r="WW25" s="30"/>
      <c r="WX25" s="30"/>
      <c r="WY25" s="30"/>
      <c r="WZ25" s="30"/>
      <c r="XA25" s="30"/>
      <c r="XB25" s="30"/>
      <c r="XC25" s="30"/>
      <c r="XD25" s="30"/>
      <c r="XE25" s="30"/>
      <c r="XF25" s="30"/>
      <c r="XG25" s="30"/>
      <c r="XH25" s="30"/>
      <c r="XI25" s="30"/>
      <c r="XJ25" s="30"/>
      <c r="XK25" s="30"/>
      <c r="XL25" s="30"/>
      <c r="XM25" s="30"/>
      <c r="XN25" s="30"/>
      <c r="XO25" s="30"/>
      <c r="XP25" s="30"/>
      <c r="XQ25" s="30"/>
      <c r="XR25" s="30"/>
      <c r="XS25" s="30"/>
      <c r="XT25" s="30"/>
      <c r="XU25" s="30"/>
      <c r="XV25" s="30"/>
      <c r="XW25" s="30"/>
      <c r="XX25" s="30"/>
      <c r="XY25" s="30"/>
      <c r="XZ25" s="30"/>
      <c r="YA25" s="30"/>
      <c r="YB25" s="30"/>
      <c r="YC25" s="30"/>
      <c r="YD25" s="30"/>
      <c r="YE25" s="30"/>
      <c r="YF25" s="30"/>
      <c r="YG25" s="30"/>
      <c r="YH25" s="30"/>
      <c r="YI25" s="30"/>
      <c r="YJ25" s="30"/>
      <c r="YK25" s="30"/>
      <c r="YL25" s="30"/>
      <c r="YM25" s="30"/>
      <c r="YN25" s="30"/>
      <c r="YO25" s="30"/>
      <c r="YP25" s="30"/>
      <c r="YQ25" s="30"/>
      <c r="YR25" s="30"/>
      <c r="YS25" s="30"/>
      <c r="YT25" s="30"/>
      <c r="YU25" s="30"/>
      <c r="YV25" s="30"/>
      <c r="YW25" s="30"/>
      <c r="YX25" s="30"/>
      <c r="YY25" s="30"/>
      <c r="YZ25" s="30"/>
      <c r="ZA25" s="30"/>
      <c r="ZB25" s="30"/>
      <c r="ZC25" s="30"/>
      <c r="ZD25" s="30"/>
      <c r="ZE25" s="30"/>
      <c r="ZF25" s="30"/>
      <c r="ZG25" s="30"/>
      <c r="ZH25" s="30"/>
      <c r="ZI25" s="30"/>
      <c r="ZJ25" s="30"/>
      <c r="ZK25" s="30"/>
      <c r="ZL25" s="30"/>
      <c r="ZM25" s="30"/>
      <c r="ZN25" s="30"/>
      <c r="ZO25" s="30"/>
      <c r="ZP25" s="30"/>
      <c r="ZQ25" s="30"/>
      <c r="ZR25" s="30"/>
      <c r="ZS25" s="30"/>
      <c r="ZT25" s="30"/>
      <c r="ZU25" s="30"/>
      <c r="ZV25" s="30"/>
      <c r="ZW25" s="30"/>
      <c r="ZX25" s="30"/>
      <c r="ZY25" s="30"/>
    </row>
    <row r="26" spans="1:701" x14ac:dyDescent="0.2">
      <c r="A26" s="37"/>
      <c r="B26" s="15" t="s">
        <v>6</v>
      </c>
      <c r="C26" s="15"/>
      <c r="D26" s="16">
        <v>15</v>
      </c>
      <c r="E26" s="17">
        <f t="shared" si="3"/>
        <v>0.64583333333333326</v>
      </c>
      <c r="F26" s="38">
        <f>E26+ TIME(0,D26,0)</f>
        <v>0.65624999999999989</v>
      </c>
    </row>
    <row r="27" spans="1:701" x14ac:dyDescent="0.2">
      <c r="A27" s="37">
        <f>A25+1</f>
        <v>14</v>
      </c>
      <c r="B27" s="53" t="s">
        <v>58</v>
      </c>
      <c r="C27" s="53" t="s">
        <v>57</v>
      </c>
      <c r="D27" s="52">
        <v>30</v>
      </c>
      <c r="E27" s="51">
        <f t="shared" si="3"/>
        <v>0.65624999999999989</v>
      </c>
      <c r="F27" s="36">
        <f t="shared" ref="F27:F28" si="5">E27+ TIME(0,D27,0)</f>
        <v>0.67708333333333326</v>
      </c>
    </row>
    <row r="28" spans="1:701" s="14" customFormat="1" ht="32" x14ac:dyDescent="0.2">
      <c r="A28" s="23">
        <f>A27+1</f>
        <v>15</v>
      </c>
      <c r="B28" s="4" t="s">
        <v>52</v>
      </c>
      <c r="C28" s="18" t="s">
        <v>34</v>
      </c>
      <c r="D28" s="45">
        <v>60</v>
      </c>
      <c r="E28" s="46">
        <f t="shared" si="3"/>
        <v>0.67708333333333326</v>
      </c>
      <c r="F28" s="47">
        <f t="shared" si="5"/>
        <v>0.71874999999999989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  <c r="ZQ28" s="30"/>
      <c r="ZR28" s="30"/>
      <c r="ZS28" s="30"/>
      <c r="ZT28" s="30"/>
      <c r="ZU28" s="30"/>
      <c r="ZV28" s="30"/>
      <c r="ZW28" s="30"/>
      <c r="ZX28" s="30"/>
      <c r="ZY28" s="30"/>
    </row>
    <row r="29" spans="1:701" ht="17" thickBot="1" x14ac:dyDescent="0.25">
      <c r="A29" s="40"/>
      <c r="B29" s="24" t="s">
        <v>8</v>
      </c>
      <c r="C29" s="24"/>
      <c r="D29" s="26"/>
      <c r="E29" s="25">
        <f t="shared" si="3"/>
        <v>0.71874999999999989</v>
      </c>
      <c r="F29" s="41"/>
    </row>
    <row r="30" spans="1:701" x14ac:dyDescent="0.2">
      <c r="A30" s="54" t="s">
        <v>77</v>
      </c>
      <c r="B30" s="54"/>
      <c r="C30" s="54"/>
      <c r="D30" s="54"/>
      <c r="E30" s="54"/>
      <c r="F30" s="54"/>
    </row>
  </sheetData>
  <mergeCells count="7">
    <mergeCell ref="A1:F1"/>
    <mergeCell ref="A30:F30"/>
    <mergeCell ref="A2:F2"/>
    <mergeCell ref="A4:F4"/>
    <mergeCell ref="A5:F5"/>
    <mergeCell ref="A21:F21"/>
    <mergeCell ref="A10:F10"/>
  </mergeCells>
  <phoneticPr fontId="5" type="noConversion"/>
  <pageMargins left="0.25" right="0.25" top="0.75" bottom="0.75" header="0.3" footer="0.3"/>
  <pageSetup paperSize="9" scale="75" orientation="portrait" horizontalDpi="4294967292" verticalDpi="4294967292"/>
  <ignoredErrors>
    <ignoredError sqref="A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2"/>
  <sheetViews>
    <sheetView zoomScale="90" zoomScaleNormal="90" zoomScalePageLayoutView="90" workbookViewId="0">
      <selection activeCell="C12" sqref="C12"/>
    </sheetView>
  </sheetViews>
  <sheetFormatPr baseColWidth="10" defaultColWidth="10.83203125" defaultRowHeight="16" x14ac:dyDescent="0.2"/>
  <cols>
    <col min="1" max="1" width="4.83203125" style="5" customWidth="1"/>
    <col min="2" max="2" width="74.5" style="6" customWidth="1"/>
    <col min="3" max="3" width="42.3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55" t="s">
        <v>70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17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121" customHeight="1" x14ac:dyDescent="0.2">
      <c r="A3" s="58" t="s">
        <v>54</v>
      </c>
      <c r="B3" s="59"/>
      <c r="C3" s="59"/>
      <c r="D3" s="59"/>
      <c r="E3" s="59"/>
      <c r="F3" s="6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2" customFormat="1" x14ac:dyDescent="0.2">
      <c r="A4" s="61" t="s">
        <v>38</v>
      </c>
      <c r="B4" s="62"/>
      <c r="C4" s="62"/>
      <c r="D4" s="62"/>
      <c r="E4" s="62"/>
      <c r="F4" s="63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3" customFormat="1" x14ac:dyDescent="0.2">
      <c r="A5" s="19" t="s">
        <v>4</v>
      </c>
      <c r="B5" s="20" t="s">
        <v>0</v>
      </c>
      <c r="C5" s="20" t="s">
        <v>5</v>
      </c>
      <c r="D5" s="21" t="s">
        <v>3</v>
      </c>
      <c r="E5" s="22" t="s">
        <v>1</v>
      </c>
      <c r="F5" s="35" t="s">
        <v>2</v>
      </c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x14ac:dyDescent="0.2">
      <c r="A6" s="23">
        <v>16</v>
      </c>
      <c r="B6" s="4" t="s">
        <v>41</v>
      </c>
      <c r="C6" s="4" t="s">
        <v>10</v>
      </c>
      <c r="D6" s="7">
        <v>10</v>
      </c>
      <c r="E6" s="8">
        <f>F2</f>
        <v>0.375</v>
      </c>
      <c r="F6" s="36">
        <f>E6+ TIME(0,D6,0)</f>
        <v>0.38194444444444442</v>
      </c>
    </row>
    <row r="7" spans="1:701" s="2" customFormat="1" x14ac:dyDescent="0.2">
      <c r="A7" s="64" t="s">
        <v>37</v>
      </c>
      <c r="B7" s="67"/>
      <c r="C7" s="67"/>
      <c r="D7" s="67"/>
      <c r="E7" s="67"/>
      <c r="F7" s="68"/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s="3" customFormat="1" x14ac:dyDescent="0.2">
      <c r="A8" s="19" t="s">
        <v>4</v>
      </c>
      <c r="B8" s="20" t="s">
        <v>0</v>
      </c>
      <c r="C8" s="20" t="s">
        <v>5</v>
      </c>
      <c r="D8" s="21" t="s">
        <v>3</v>
      </c>
      <c r="E8" s="22" t="s">
        <v>1</v>
      </c>
      <c r="F8" s="35" t="s">
        <v>2</v>
      </c>
      <c r="G8"/>
      <c r="H8"/>
      <c r="I8"/>
      <c r="J8"/>
      <c r="K8"/>
      <c r="L8"/>
      <c r="M8"/>
      <c r="N8"/>
      <c r="O8"/>
      <c r="P8"/>
      <c r="Q8"/>
      <c r="R8"/>
      <c r="S8" s="28"/>
      <c r="T8" s="28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</row>
    <row r="9" spans="1:701" s="3" customFormat="1" x14ac:dyDescent="0.2">
      <c r="A9" s="23">
        <f>A6+1</f>
        <v>17</v>
      </c>
      <c r="B9" s="6" t="s">
        <v>61</v>
      </c>
      <c r="C9" s="4" t="s">
        <v>62</v>
      </c>
      <c r="D9" s="7">
        <v>20</v>
      </c>
      <c r="E9" s="8">
        <f>F6</f>
        <v>0.38194444444444442</v>
      </c>
      <c r="F9" s="36">
        <f t="shared" ref="F9:F19" si="0">E9+ TIME(0,D9,0)</f>
        <v>0.39583333333333331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  <c r="IX9" s="31"/>
      <c r="IY9" s="31"/>
      <c r="IZ9" s="31"/>
      <c r="JA9" s="31"/>
      <c r="JB9" s="31"/>
      <c r="JC9" s="31"/>
      <c r="JD9" s="31"/>
      <c r="JE9" s="31"/>
      <c r="JF9" s="31"/>
      <c r="JG9" s="31"/>
      <c r="JH9" s="31"/>
      <c r="JI9" s="31"/>
      <c r="JJ9" s="31"/>
      <c r="JK9" s="31"/>
      <c r="JL9" s="31"/>
      <c r="JM9" s="31"/>
      <c r="JN9" s="31"/>
      <c r="JO9" s="31"/>
      <c r="JP9" s="31"/>
      <c r="JQ9" s="31"/>
      <c r="JR9" s="31"/>
      <c r="JS9" s="31"/>
      <c r="JT9" s="31"/>
      <c r="JU9" s="31"/>
      <c r="JV9" s="31"/>
      <c r="JW9" s="31"/>
      <c r="JX9" s="31"/>
      <c r="JY9" s="31"/>
      <c r="JZ9" s="31"/>
      <c r="KA9" s="31"/>
      <c r="KB9" s="31"/>
      <c r="KC9" s="31"/>
      <c r="KD9" s="31"/>
      <c r="KE9" s="31"/>
      <c r="KF9" s="31"/>
      <c r="KG9" s="31"/>
      <c r="KH9" s="31"/>
      <c r="KI9" s="31"/>
      <c r="KJ9" s="31"/>
      <c r="KK9" s="31"/>
      <c r="KL9" s="31"/>
      <c r="KM9" s="31"/>
      <c r="KN9" s="31"/>
      <c r="KO9" s="31"/>
      <c r="KP9" s="31"/>
      <c r="KQ9" s="31"/>
      <c r="KR9" s="31"/>
      <c r="KS9" s="31"/>
      <c r="KT9" s="31"/>
      <c r="KU9" s="31"/>
      <c r="KV9" s="31"/>
      <c r="KW9" s="31"/>
      <c r="KX9" s="31"/>
      <c r="KY9" s="31"/>
      <c r="KZ9" s="31"/>
      <c r="LA9" s="31"/>
      <c r="LB9" s="31"/>
      <c r="LC9" s="31"/>
      <c r="LD9" s="31"/>
      <c r="LE9" s="31"/>
      <c r="LF9" s="31"/>
      <c r="LG9" s="31"/>
      <c r="LH9" s="31"/>
      <c r="LI9" s="31"/>
      <c r="LJ9" s="31"/>
      <c r="LK9" s="31"/>
      <c r="LL9" s="31"/>
      <c r="LM9" s="31"/>
      <c r="LN9" s="31"/>
      <c r="LO9" s="31"/>
      <c r="LP9" s="31"/>
      <c r="LQ9" s="31"/>
      <c r="LR9" s="31"/>
      <c r="LS9" s="31"/>
      <c r="LT9" s="31"/>
      <c r="LU9" s="31"/>
      <c r="LV9" s="31"/>
      <c r="LW9" s="31"/>
      <c r="LX9" s="31"/>
      <c r="LY9" s="31"/>
      <c r="LZ9" s="31"/>
      <c r="MA9" s="31"/>
      <c r="MB9" s="31"/>
      <c r="MC9" s="31"/>
      <c r="MD9" s="31"/>
      <c r="ME9" s="31"/>
      <c r="MF9" s="31"/>
      <c r="MG9" s="31"/>
      <c r="MH9" s="31"/>
      <c r="MI9" s="31"/>
      <c r="MJ9" s="31"/>
      <c r="MK9" s="31"/>
      <c r="ML9" s="31"/>
      <c r="MM9" s="31"/>
      <c r="MN9" s="31"/>
      <c r="MO9" s="31"/>
      <c r="MP9" s="31"/>
      <c r="MQ9" s="31"/>
      <c r="MR9" s="31"/>
      <c r="MS9" s="31"/>
      <c r="MT9" s="31"/>
      <c r="MU9" s="31"/>
      <c r="MV9" s="31"/>
      <c r="MW9" s="31"/>
      <c r="MX9" s="31"/>
      <c r="MY9" s="31"/>
      <c r="MZ9" s="31"/>
      <c r="NA9" s="31"/>
      <c r="NB9" s="31"/>
      <c r="NC9" s="31"/>
      <c r="ND9" s="31"/>
      <c r="NE9" s="31"/>
      <c r="NF9" s="31"/>
      <c r="NG9" s="31"/>
      <c r="NH9" s="31"/>
      <c r="NI9" s="31"/>
      <c r="NJ9" s="31"/>
      <c r="NK9" s="31"/>
      <c r="NL9" s="31"/>
      <c r="NM9" s="31"/>
      <c r="NN9" s="31"/>
      <c r="NO9" s="31"/>
      <c r="NP9" s="31"/>
      <c r="NQ9" s="31"/>
      <c r="NR9" s="31"/>
      <c r="NS9" s="31"/>
      <c r="NT9" s="31"/>
      <c r="NU9" s="31"/>
      <c r="NV9" s="31"/>
      <c r="NW9" s="31"/>
      <c r="NX9" s="31"/>
      <c r="NY9" s="31"/>
      <c r="NZ9" s="31"/>
      <c r="OA9" s="31"/>
      <c r="OB9" s="31"/>
      <c r="OC9" s="31"/>
      <c r="OD9" s="31"/>
      <c r="OE9" s="31"/>
      <c r="OF9" s="31"/>
      <c r="OG9" s="31"/>
      <c r="OH9" s="31"/>
      <c r="OI9" s="31"/>
      <c r="OJ9" s="31"/>
      <c r="OK9" s="31"/>
      <c r="OL9" s="31"/>
      <c r="OM9" s="31"/>
      <c r="ON9" s="31"/>
      <c r="OO9" s="31"/>
      <c r="OP9" s="31"/>
      <c r="OQ9" s="31"/>
      <c r="OR9" s="31"/>
      <c r="OS9" s="31"/>
      <c r="OT9" s="31"/>
      <c r="OU9" s="31"/>
      <c r="OV9" s="31"/>
      <c r="OW9" s="31"/>
      <c r="OX9" s="31"/>
      <c r="OY9" s="31"/>
      <c r="OZ9" s="31"/>
      <c r="PA9" s="31"/>
      <c r="PB9" s="31"/>
      <c r="PC9" s="31"/>
      <c r="PD9" s="31"/>
      <c r="PE9" s="31"/>
      <c r="PF9" s="31"/>
      <c r="PG9" s="31"/>
      <c r="PH9" s="31"/>
      <c r="PI9" s="31"/>
      <c r="PJ9" s="31"/>
      <c r="PK9" s="31"/>
      <c r="PL9" s="31"/>
      <c r="PM9" s="31"/>
      <c r="PN9" s="31"/>
      <c r="PO9" s="31"/>
      <c r="PP9" s="31"/>
      <c r="PQ9" s="31"/>
      <c r="PR9" s="31"/>
      <c r="PS9" s="31"/>
      <c r="PT9" s="31"/>
      <c r="PU9" s="31"/>
      <c r="PV9" s="31"/>
      <c r="PW9" s="31"/>
      <c r="PX9" s="31"/>
      <c r="PY9" s="31"/>
      <c r="PZ9" s="31"/>
      <c r="QA9" s="31"/>
      <c r="QB9" s="31"/>
      <c r="QC9" s="31"/>
      <c r="QD9" s="31"/>
      <c r="QE9" s="31"/>
      <c r="QF9" s="31"/>
      <c r="QG9" s="31"/>
      <c r="QH9" s="31"/>
      <c r="QI9" s="31"/>
      <c r="QJ9" s="31"/>
      <c r="QK9" s="31"/>
      <c r="QL9" s="31"/>
      <c r="QM9" s="31"/>
      <c r="QN9" s="31"/>
      <c r="QO9" s="31"/>
      <c r="QP9" s="31"/>
      <c r="QQ9" s="31"/>
      <c r="QR9" s="31"/>
      <c r="QS9" s="31"/>
      <c r="QT9" s="31"/>
      <c r="QU9" s="31"/>
      <c r="QV9" s="31"/>
      <c r="QW9" s="31"/>
      <c r="QX9" s="31"/>
      <c r="QY9" s="31"/>
      <c r="QZ9" s="31"/>
      <c r="RA9" s="31"/>
      <c r="RB9" s="31"/>
      <c r="RC9" s="31"/>
      <c r="RD9" s="31"/>
      <c r="RE9" s="31"/>
      <c r="RF9" s="31"/>
      <c r="RG9" s="31"/>
      <c r="RH9" s="31"/>
      <c r="RI9" s="31"/>
      <c r="RJ9" s="31"/>
      <c r="RK9" s="31"/>
      <c r="RL9" s="31"/>
      <c r="RM9" s="31"/>
      <c r="RN9" s="31"/>
      <c r="RO9" s="31"/>
      <c r="RP9" s="31"/>
      <c r="RQ9" s="31"/>
      <c r="RR9" s="31"/>
      <c r="RS9" s="31"/>
      <c r="RT9" s="31"/>
      <c r="RU9" s="31"/>
      <c r="RV9" s="31"/>
      <c r="RW9" s="31"/>
      <c r="RX9" s="31"/>
      <c r="RY9" s="31"/>
      <c r="RZ9" s="31"/>
      <c r="SA9" s="31"/>
      <c r="SB9" s="31"/>
      <c r="SC9" s="31"/>
      <c r="SD9" s="31"/>
      <c r="SE9" s="31"/>
      <c r="SF9" s="31"/>
      <c r="SG9" s="31"/>
      <c r="SH9" s="31"/>
      <c r="SI9" s="31"/>
      <c r="SJ9" s="31"/>
      <c r="SK9" s="31"/>
      <c r="SL9" s="31"/>
      <c r="SM9" s="31"/>
      <c r="SN9" s="31"/>
      <c r="SO9" s="31"/>
      <c r="SP9" s="31"/>
      <c r="SQ9" s="31"/>
      <c r="SR9" s="31"/>
      <c r="SS9" s="31"/>
      <c r="ST9" s="31"/>
      <c r="SU9" s="31"/>
      <c r="SV9" s="31"/>
      <c r="SW9" s="31"/>
      <c r="SX9" s="31"/>
      <c r="SY9" s="31"/>
      <c r="SZ9" s="31"/>
      <c r="TA9" s="31"/>
      <c r="TB9" s="31"/>
      <c r="TC9" s="31"/>
      <c r="TD9" s="31"/>
      <c r="TE9" s="31"/>
      <c r="TF9" s="31"/>
      <c r="TG9" s="31"/>
      <c r="TH9" s="31"/>
      <c r="TI9" s="31"/>
      <c r="TJ9" s="31"/>
      <c r="TK9" s="31"/>
      <c r="TL9" s="31"/>
      <c r="TM9" s="31"/>
      <c r="TN9" s="31"/>
      <c r="TO9" s="31"/>
      <c r="TP9" s="31"/>
      <c r="TQ9" s="31"/>
      <c r="TR9" s="31"/>
      <c r="TS9" s="31"/>
      <c r="TT9" s="31"/>
      <c r="TU9" s="31"/>
      <c r="TV9" s="31"/>
      <c r="TW9" s="31"/>
      <c r="TX9" s="31"/>
      <c r="TY9" s="31"/>
      <c r="TZ9" s="31"/>
      <c r="UA9" s="31"/>
      <c r="UB9" s="31"/>
      <c r="UC9" s="31"/>
      <c r="UD9" s="31"/>
      <c r="UE9" s="31"/>
      <c r="UF9" s="31"/>
      <c r="UG9" s="31"/>
      <c r="UH9" s="31"/>
      <c r="UI9" s="31"/>
      <c r="UJ9" s="31"/>
      <c r="UK9" s="31"/>
      <c r="UL9" s="31"/>
      <c r="UM9" s="31"/>
      <c r="UN9" s="31"/>
      <c r="UO9" s="31"/>
      <c r="UP9" s="31"/>
      <c r="UQ9" s="31"/>
      <c r="UR9" s="31"/>
      <c r="US9" s="31"/>
      <c r="UT9" s="31"/>
      <c r="UU9" s="31"/>
      <c r="UV9" s="31"/>
      <c r="UW9" s="31"/>
      <c r="UX9" s="31"/>
      <c r="UY9" s="31"/>
      <c r="UZ9" s="31"/>
      <c r="VA9" s="31"/>
      <c r="VB9" s="31"/>
      <c r="VC9" s="31"/>
      <c r="VD9" s="31"/>
      <c r="VE9" s="31"/>
      <c r="VF9" s="31"/>
      <c r="VG9" s="31"/>
      <c r="VH9" s="31"/>
      <c r="VI9" s="31"/>
      <c r="VJ9" s="31"/>
      <c r="VK9" s="31"/>
      <c r="VL9" s="31"/>
      <c r="VM9" s="31"/>
      <c r="VN9" s="31"/>
      <c r="VO9" s="31"/>
      <c r="VP9" s="31"/>
      <c r="VQ9" s="31"/>
      <c r="VR9" s="31"/>
      <c r="VS9" s="31"/>
      <c r="VT9" s="31"/>
      <c r="VU9" s="31"/>
      <c r="VV9" s="31"/>
      <c r="VW9" s="31"/>
      <c r="VX9" s="31"/>
      <c r="VY9" s="31"/>
      <c r="VZ9" s="31"/>
      <c r="WA9" s="31"/>
      <c r="WB9" s="31"/>
      <c r="WC9" s="31"/>
      <c r="WD9" s="31"/>
      <c r="WE9" s="31"/>
      <c r="WF9" s="31"/>
      <c r="WG9" s="31"/>
      <c r="WH9" s="31"/>
      <c r="WI9" s="31"/>
      <c r="WJ9" s="31"/>
      <c r="WK9" s="31"/>
      <c r="WL9" s="31"/>
      <c r="WM9" s="31"/>
      <c r="WN9" s="31"/>
      <c r="WO9" s="31"/>
      <c r="WP9" s="31"/>
      <c r="WQ9" s="31"/>
      <c r="WR9" s="31"/>
      <c r="WS9" s="31"/>
      <c r="WT9" s="31"/>
      <c r="WU9" s="31"/>
      <c r="WV9" s="31"/>
      <c r="WW9" s="31"/>
      <c r="WX9" s="31"/>
      <c r="WY9" s="31"/>
      <c r="WZ9" s="31"/>
      <c r="XA9" s="31"/>
      <c r="XB9" s="31"/>
      <c r="XC9" s="31"/>
      <c r="XD9" s="31"/>
      <c r="XE9" s="31"/>
      <c r="XF9" s="31"/>
      <c r="XG9" s="31"/>
      <c r="XH9" s="31"/>
      <c r="XI9" s="31"/>
      <c r="XJ9" s="31"/>
      <c r="XK9" s="31"/>
      <c r="XL9" s="31"/>
      <c r="XM9" s="31"/>
      <c r="XN9" s="31"/>
      <c r="XO9" s="31"/>
      <c r="XP9" s="31"/>
      <c r="XQ9" s="31"/>
      <c r="XR9" s="31"/>
      <c r="XS9" s="31"/>
      <c r="XT9" s="31"/>
      <c r="XU9" s="31"/>
      <c r="XV9" s="31"/>
      <c r="XW9" s="31"/>
      <c r="XX9" s="31"/>
      <c r="XY9" s="31"/>
      <c r="XZ9" s="31"/>
      <c r="YA9" s="31"/>
      <c r="YB9" s="31"/>
      <c r="YC9" s="31"/>
      <c r="YD9" s="31"/>
      <c r="YE9" s="31"/>
      <c r="YF9" s="31"/>
      <c r="YG9" s="31"/>
      <c r="YH9" s="31"/>
      <c r="YI9" s="31"/>
      <c r="YJ9" s="31"/>
      <c r="YK9" s="31"/>
      <c r="YL9" s="31"/>
      <c r="YM9" s="31"/>
      <c r="YN9" s="31"/>
      <c r="YO9" s="31"/>
      <c r="YP9" s="31"/>
      <c r="YQ9" s="31"/>
      <c r="YR9" s="31"/>
      <c r="YS9" s="31"/>
      <c r="YT9" s="31"/>
      <c r="YU9" s="31"/>
      <c r="YV9" s="31"/>
      <c r="YW9" s="31"/>
      <c r="YX9" s="31"/>
      <c r="YY9" s="31"/>
      <c r="YZ9" s="31"/>
      <c r="ZA9" s="31"/>
      <c r="ZB9" s="31"/>
      <c r="ZC9" s="31"/>
      <c r="ZD9" s="31"/>
      <c r="ZE9" s="31"/>
      <c r="ZF9" s="31"/>
      <c r="ZG9" s="31"/>
      <c r="ZH9" s="31"/>
      <c r="ZI9" s="31"/>
      <c r="ZJ9" s="31"/>
      <c r="ZK9" s="31"/>
      <c r="ZL9" s="31"/>
      <c r="ZM9" s="31"/>
      <c r="ZN9" s="31"/>
      <c r="ZO9" s="31"/>
      <c r="ZP9" s="31"/>
      <c r="ZQ9" s="31"/>
      <c r="ZR9" s="31"/>
      <c r="ZS9" s="31"/>
      <c r="ZT9" s="31"/>
      <c r="ZU9" s="31"/>
      <c r="ZV9" s="31"/>
      <c r="ZW9" s="31"/>
      <c r="ZX9" s="31"/>
      <c r="ZY9" s="31"/>
    </row>
    <row r="10" spans="1:701" s="3" customFormat="1" x14ac:dyDescent="0.2">
      <c r="A10" s="23">
        <f>A9+1</f>
        <v>18</v>
      </c>
      <c r="B10" s="6" t="s">
        <v>59</v>
      </c>
      <c r="C10" s="4" t="s">
        <v>60</v>
      </c>
      <c r="D10" s="7">
        <v>20</v>
      </c>
      <c r="E10" s="8">
        <f>F9</f>
        <v>0.39583333333333331</v>
      </c>
      <c r="F10" s="36">
        <f t="shared" si="0"/>
        <v>0.40972222222222221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</row>
    <row r="11" spans="1:701" s="3" customFormat="1" x14ac:dyDescent="0.2">
      <c r="A11" s="23">
        <f>A10+1</f>
        <v>19</v>
      </c>
      <c r="B11" s="6" t="s">
        <v>63</v>
      </c>
      <c r="C11" s="4" t="s">
        <v>67</v>
      </c>
      <c r="D11" s="7">
        <v>20</v>
      </c>
      <c r="E11" s="8">
        <f>F10</f>
        <v>0.40972222222222221</v>
      </c>
      <c r="F11" s="36">
        <f t="shared" si="0"/>
        <v>0.4236111111111111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  <c r="IX11" s="31"/>
      <c r="IY11" s="31"/>
      <c r="IZ11" s="31"/>
      <c r="JA11" s="31"/>
      <c r="JB11" s="31"/>
      <c r="JC11" s="31"/>
      <c r="JD11" s="31"/>
      <c r="JE11" s="31"/>
      <c r="JF11" s="31"/>
      <c r="JG11" s="31"/>
      <c r="JH11" s="31"/>
      <c r="JI11" s="31"/>
      <c r="JJ11" s="31"/>
      <c r="JK11" s="31"/>
      <c r="JL11" s="31"/>
      <c r="JM11" s="31"/>
      <c r="JN11" s="31"/>
      <c r="JO11" s="31"/>
      <c r="JP11" s="31"/>
      <c r="JQ11" s="31"/>
      <c r="JR11" s="31"/>
      <c r="JS11" s="31"/>
      <c r="JT11" s="31"/>
      <c r="JU11" s="31"/>
      <c r="JV11" s="31"/>
      <c r="JW11" s="31"/>
      <c r="JX11" s="31"/>
      <c r="JY11" s="31"/>
      <c r="JZ11" s="31"/>
      <c r="KA11" s="31"/>
      <c r="KB11" s="31"/>
      <c r="KC11" s="31"/>
      <c r="KD11" s="31"/>
      <c r="KE11" s="31"/>
      <c r="KF11" s="31"/>
      <c r="KG11" s="31"/>
      <c r="KH11" s="31"/>
      <c r="KI11" s="31"/>
      <c r="KJ11" s="31"/>
      <c r="KK11" s="31"/>
      <c r="KL11" s="31"/>
      <c r="KM11" s="31"/>
      <c r="KN11" s="31"/>
      <c r="KO11" s="31"/>
      <c r="KP11" s="31"/>
      <c r="KQ11" s="31"/>
      <c r="KR11" s="31"/>
      <c r="KS11" s="31"/>
      <c r="KT11" s="31"/>
      <c r="KU11" s="31"/>
      <c r="KV11" s="31"/>
      <c r="KW11" s="31"/>
      <c r="KX11" s="31"/>
      <c r="KY11" s="31"/>
      <c r="KZ11" s="31"/>
      <c r="LA11" s="31"/>
      <c r="LB11" s="31"/>
      <c r="LC11" s="31"/>
      <c r="LD11" s="31"/>
      <c r="LE11" s="31"/>
      <c r="LF11" s="31"/>
      <c r="LG11" s="31"/>
      <c r="LH11" s="31"/>
      <c r="LI11" s="31"/>
      <c r="LJ11" s="31"/>
      <c r="LK11" s="31"/>
      <c r="LL11" s="31"/>
      <c r="LM11" s="31"/>
      <c r="LN11" s="31"/>
      <c r="LO11" s="31"/>
      <c r="LP11" s="31"/>
      <c r="LQ11" s="31"/>
      <c r="LR11" s="31"/>
      <c r="LS11" s="31"/>
      <c r="LT11" s="31"/>
      <c r="LU11" s="31"/>
      <c r="LV11" s="31"/>
      <c r="LW11" s="31"/>
      <c r="LX11" s="31"/>
      <c r="LY11" s="31"/>
      <c r="LZ11" s="31"/>
      <c r="MA11" s="31"/>
      <c r="MB11" s="31"/>
      <c r="MC11" s="31"/>
      <c r="MD11" s="31"/>
      <c r="ME11" s="31"/>
      <c r="MF11" s="31"/>
      <c r="MG11" s="31"/>
      <c r="MH11" s="31"/>
      <c r="MI11" s="31"/>
      <c r="MJ11" s="31"/>
      <c r="MK11" s="31"/>
      <c r="ML11" s="31"/>
      <c r="MM11" s="31"/>
      <c r="MN11" s="31"/>
      <c r="MO11" s="31"/>
      <c r="MP11" s="31"/>
      <c r="MQ11" s="31"/>
      <c r="MR11" s="31"/>
      <c r="MS11" s="31"/>
      <c r="MT11" s="31"/>
      <c r="MU11" s="31"/>
      <c r="MV11" s="31"/>
      <c r="MW11" s="31"/>
      <c r="MX11" s="31"/>
      <c r="MY11" s="31"/>
      <c r="MZ11" s="31"/>
      <c r="NA11" s="31"/>
      <c r="NB11" s="31"/>
      <c r="NC11" s="31"/>
      <c r="ND11" s="31"/>
      <c r="NE11" s="31"/>
      <c r="NF11" s="31"/>
      <c r="NG11" s="31"/>
      <c r="NH11" s="31"/>
      <c r="NI11" s="31"/>
      <c r="NJ11" s="31"/>
      <c r="NK11" s="31"/>
      <c r="NL11" s="31"/>
      <c r="NM11" s="31"/>
      <c r="NN11" s="31"/>
      <c r="NO11" s="31"/>
      <c r="NP11" s="31"/>
      <c r="NQ11" s="31"/>
      <c r="NR11" s="31"/>
      <c r="NS11" s="31"/>
      <c r="NT11" s="31"/>
      <c r="NU11" s="31"/>
      <c r="NV11" s="31"/>
      <c r="NW11" s="31"/>
      <c r="NX11" s="31"/>
      <c r="NY11" s="31"/>
      <c r="NZ11" s="31"/>
      <c r="OA11" s="31"/>
      <c r="OB11" s="31"/>
      <c r="OC11" s="31"/>
      <c r="OD11" s="31"/>
      <c r="OE11" s="31"/>
      <c r="OF11" s="31"/>
      <c r="OG11" s="31"/>
      <c r="OH11" s="31"/>
      <c r="OI11" s="31"/>
      <c r="OJ11" s="31"/>
      <c r="OK11" s="31"/>
      <c r="OL11" s="31"/>
      <c r="OM11" s="31"/>
      <c r="ON11" s="31"/>
      <c r="OO11" s="31"/>
      <c r="OP11" s="31"/>
      <c r="OQ11" s="31"/>
      <c r="OR11" s="31"/>
      <c r="OS11" s="31"/>
      <c r="OT11" s="31"/>
      <c r="OU11" s="31"/>
      <c r="OV11" s="31"/>
      <c r="OW11" s="31"/>
      <c r="OX11" s="31"/>
      <c r="OY11" s="31"/>
      <c r="OZ11" s="31"/>
      <c r="PA11" s="31"/>
      <c r="PB11" s="31"/>
      <c r="PC11" s="31"/>
      <c r="PD11" s="31"/>
      <c r="PE11" s="31"/>
      <c r="PF11" s="31"/>
      <c r="PG11" s="31"/>
      <c r="PH11" s="31"/>
      <c r="PI11" s="31"/>
      <c r="PJ11" s="31"/>
      <c r="PK11" s="31"/>
      <c r="PL11" s="31"/>
      <c r="PM11" s="31"/>
      <c r="PN11" s="31"/>
      <c r="PO11" s="31"/>
      <c r="PP11" s="31"/>
      <c r="PQ11" s="31"/>
      <c r="PR11" s="31"/>
      <c r="PS11" s="31"/>
      <c r="PT11" s="31"/>
      <c r="PU11" s="31"/>
      <c r="PV11" s="31"/>
      <c r="PW11" s="31"/>
      <c r="PX11" s="31"/>
      <c r="PY11" s="31"/>
      <c r="PZ11" s="31"/>
      <c r="QA11" s="31"/>
      <c r="QB11" s="31"/>
      <c r="QC11" s="31"/>
      <c r="QD11" s="31"/>
      <c r="QE11" s="31"/>
      <c r="QF11" s="31"/>
      <c r="QG11" s="31"/>
      <c r="QH11" s="31"/>
      <c r="QI11" s="31"/>
      <c r="QJ11" s="31"/>
      <c r="QK11" s="31"/>
      <c r="QL11" s="31"/>
      <c r="QM11" s="31"/>
      <c r="QN11" s="31"/>
      <c r="QO11" s="31"/>
      <c r="QP11" s="31"/>
      <c r="QQ11" s="31"/>
      <c r="QR11" s="31"/>
      <c r="QS11" s="31"/>
      <c r="QT11" s="31"/>
      <c r="QU11" s="31"/>
      <c r="QV11" s="31"/>
      <c r="QW11" s="31"/>
      <c r="QX11" s="31"/>
      <c r="QY11" s="31"/>
      <c r="QZ11" s="31"/>
      <c r="RA11" s="31"/>
      <c r="RB11" s="31"/>
      <c r="RC11" s="31"/>
      <c r="RD11" s="31"/>
      <c r="RE11" s="31"/>
      <c r="RF11" s="31"/>
      <c r="RG11" s="31"/>
      <c r="RH11" s="31"/>
      <c r="RI11" s="31"/>
      <c r="RJ11" s="31"/>
      <c r="RK11" s="31"/>
      <c r="RL11" s="31"/>
      <c r="RM11" s="31"/>
      <c r="RN11" s="31"/>
      <c r="RO11" s="31"/>
      <c r="RP11" s="31"/>
      <c r="RQ11" s="31"/>
      <c r="RR11" s="31"/>
      <c r="RS11" s="31"/>
      <c r="RT11" s="31"/>
      <c r="RU11" s="31"/>
      <c r="RV11" s="31"/>
      <c r="RW11" s="31"/>
      <c r="RX11" s="31"/>
      <c r="RY11" s="31"/>
      <c r="RZ11" s="31"/>
      <c r="SA11" s="31"/>
      <c r="SB11" s="31"/>
      <c r="SC11" s="31"/>
      <c r="SD11" s="31"/>
      <c r="SE11" s="31"/>
      <c r="SF11" s="31"/>
      <c r="SG11" s="31"/>
      <c r="SH11" s="31"/>
      <c r="SI11" s="31"/>
      <c r="SJ11" s="31"/>
      <c r="SK11" s="31"/>
      <c r="SL11" s="31"/>
      <c r="SM11" s="31"/>
      <c r="SN11" s="31"/>
      <c r="SO11" s="31"/>
      <c r="SP11" s="31"/>
      <c r="SQ11" s="31"/>
      <c r="SR11" s="31"/>
      <c r="SS11" s="31"/>
      <c r="ST11" s="31"/>
      <c r="SU11" s="31"/>
      <c r="SV11" s="31"/>
      <c r="SW11" s="31"/>
      <c r="SX11" s="31"/>
      <c r="SY11" s="31"/>
      <c r="SZ11" s="31"/>
      <c r="TA11" s="31"/>
      <c r="TB11" s="31"/>
      <c r="TC11" s="31"/>
      <c r="TD11" s="31"/>
      <c r="TE11" s="31"/>
      <c r="TF11" s="31"/>
      <c r="TG11" s="31"/>
      <c r="TH11" s="31"/>
      <c r="TI11" s="31"/>
      <c r="TJ11" s="31"/>
      <c r="TK11" s="31"/>
      <c r="TL11" s="31"/>
      <c r="TM11" s="31"/>
      <c r="TN11" s="31"/>
      <c r="TO11" s="31"/>
      <c r="TP11" s="31"/>
      <c r="TQ11" s="31"/>
      <c r="TR11" s="31"/>
      <c r="TS11" s="31"/>
      <c r="TT11" s="31"/>
      <c r="TU11" s="31"/>
      <c r="TV11" s="31"/>
      <c r="TW11" s="31"/>
      <c r="TX11" s="31"/>
      <c r="TY11" s="31"/>
      <c r="TZ11" s="31"/>
      <c r="UA11" s="31"/>
      <c r="UB11" s="31"/>
      <c r="UC11" s="31"/>
      <c r="UD11" s="31"/>
      <c r="UE11" s="31"/>
      <c r="UF11" s="31"/>
      <c r="UG11" s="31"/>
      <c r="UH11" s="31"/>
      <c r="UI11" s="31"/>
      <c r="UJ11" s="31"/>
      <c r="UK11" s="31"/>
      <c r="UL11" s="31"/>
      <c r="UM11" s="31"/>
      <c r="UN11" s="31"/>
      <c r="UO11" s="31"/>
      <c r="UP11" s="31"/>
      <c r="UQ11" s="31"/>
      <c r="UR11" s="31"/>
      <c r="US11" s="31"/>
      <c r="UT11" s="31"/>
      <c r="UU11" s="31"/>
      <c r="UV11" s="31"/>
      <c r="UW11" s="31"/>
      <c r="UX11" s="31"/>
      <c r="UY11" s="31"/>
      <c r="UZ11" s="31"/>
      <c r="VA11" s="31"/>
      <c r="VB11" s="31"/>
      <c r="VC11" s="31"/>
      <c r="VD11" s="31"/>
      <c r="VE11" s="31"/>
      <c r="VF11" s="31"/>
      <c r="VG11" s="31"/>
      <c r="VH11" s="31"/>
      <c r="VI11" s="31"/>
      <c r="VJ11" s="31"/>
      <c r="VK11" s="31"/>
      <c r="VL11" s="31"/>
      <c r="VM11" s="31"/>
      <c r="VN11" s="31"/>
      <c r="VO11" s="31"/>
      <c r="VP11" s="31"/>
      <c r="VQ11" s="31"/>
      <c r="VR11" s="31"/>
      <c r="VS11" s="31"/>
      <c r="VT11" s="31"/>
      <c r="VU11" s="31"/>
      <c r="VV11" s="31"/>
      <c r="VW11" s="31"/>
      <c r="VX11" s="31"/>
      <c r="VY11" s="31"/>
      <c r="VZ11" s="31"/>
      <c r="WA11" s="31"/>
      <c r="WB11" s="31"/>
      <c r="WC11" s="31"/>
      <c r="WD11" s="31"/>
      <c r="WE11" s="31"/>
      <c r="WF11" s="31"/>
      <c r="WG11" s="31"/>
      <c r="WH11" s="31"/>
      <c r="WI11" s="31"/>
      <c r="WJ11" s="31"/>
      <c r="WK11" s="31"/>
      <c r="WL11" s="31"/>
      <c r="WM11" s="31"/>
      <c r="WN11" s="31"/>
      <c r="WO11" s="31"/>
      <c r="WP11" s="31"/>
      <c r="WQ11" s="31"/>
      <c r="WR11" s="31"/>
      <c r="WS11" s="31"/>
      <c r="WT11" s="31"/>
      <c r="WU11" s="31"/>
      <c r="WV11" s="31"/>
      <c r="WW11" s="31"/>
      <c r="WX11" s="31"/>
      <c r="WY11" s="31"/>
      <c r="WZ11" s="31"/>
      <c r="XA11" s="31"/>
      <c r="XB11" s="31"/>
      <c r="XC11" s="31"/>
      <c r="XD11" s="31"/>
      <c r="XE11" s="31"/>
      <c r="XF11" s="31"/>
      <c r="XG11" s="31"/>
      <c r="XH11" s="31"/>
      <c r="XI11" s="31"/>
      <c r="XJ11" s="31"/>
      <c r="XK11" s="31"/>
      <c r="XL11" s="31"/>
      <c r="XM11" s="31"/>
      <c r="XN11" s="31"/>
      <c r="XO11" s="31"/>
      <c r="XP11" s="31"/>
      <c r="XQ11" s="31"/>
      <c r="XR11" s="31"/>
      <c r="XS11" s="31"/>
      <c r="XT11" s="31"/>
      <c r="XU11" s="31"/>
      <c r="XV11" s="31"/>
      <c r="XW11" s="31"/>
      <c r="XX11" s="31"/>
      <c r="XY11" s="31"/>
      <c r="XZ11" s="31"/>
      <c r="YA11" s="31"/>
      <c r="YB11" s="31"/>
      <c r="YC11" s="31"/>
      <c r="YD11" s="31"/>
      <c r="YE11" s="31"/>
      <c r="YF11" s="31"/>
      <c r="YG11" s="31"/>
      <c r="YH11" s="31"/>
      <c r="YI11" s="31"/>
      <c r="YJ11" s="31"/>
      <c r="YK11" s="31"/>
      <c r="YL11" s="31"/>
      <c r="YM11" s="31"/>
      <c r="YN11" s="31"/>
      <c r="YO11" s="31"/>
      <c r="YP11" s="31"/>
      <c r="YQ11" s="31"/>
      <c r="YR11" s="31"/>
      <c r="YS11" s="31"/>
      <c r="YT11" s="31"/>
      <c r="YU11" s="31"/>
      <c r="YV11" s="31"/>
      <c r="YW11" s="31"/>
      <c r="YX11" s="31"/>
      <c r="YY11" s="31"/>
      <c r="YZ11" s="31"/>
      <c r="ZA11" s="31"/>
      <c r="ZB11" s="31"/>
      <c r="ZC11" s="31"/>
      <c r="ZD11" s="31"/>
      <c r="ZE11" s="31"/>
      <c r="ZF11" s="31"/>
      <c r="ZG11" s="31"/>
      <c r="ZH11" s="31"/>
      <c r="ZI11" s="31"/>
      <c r="ZJ11" s="31"/>
      <c r="ZK11" s="31"/>
      <c r="ZL11" s="31"/>
      <c r="ZM11" s="31"/>
      <c r="ZN11" s="31"/>
      <c r="ZO11" s="31"/>
      <c r="ZP11" s="31"/>
      <c r="ZQ11" s="31"/>
      <c r="ZR11" s="31"/>
      <c r="ZS11" s="31"/>
      <c r="ZT11" s="31"/>
      <c r="ZU11" s="31"/>
      <c r="ZV11" s="31"/>
      <c r="ZW11" s="31"/>
      <c r="ZX11" s="31"/>
      <c r="ZY11" s="31"/>
    </row>
    <row r="12" spans="1:701" s="3" customFormat="1" x14ac:dyDescent="0.2">
      <c r="A12" s="23">
        <f>A11+1</f>
        <v>20</v>
      </c>
      <c r="B12" s="6" t="s">
        <v>71</v>
      </c>
      <c r="C12" s="4" t="s">
        <v>72</v>
      </c>
      <c r="D12" s="7">
        <v>20</v>
      </c>
      <c r="E12" s="8">
        <f>F11</f>
        <v>0.4236111111111111</v>
      </c>
      <c r="F12" s="36">
        <f t="shared" si="0"/>
        <v>0.4375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  <c r="IX12" s="31"/>
      <c r="IY12" s="31"/>
      <c r="IZ12" s="31"/>
      <c r="JA12" s="31"/>
      <c r="JB12" s="31"/>
      <c r="JC12" s="31"/>
      <c r="JD12" s="31"/>
      <c r="JE12" s="31"/>
      <c r="JF12" s="31"/>
      <c r="JG12" s="31"/>
      <c r="JH12" s="31"/>
      <c r="JI12" s="31"/>
      <c r="JJ12" s="31"/>
      <c r="JK12" s="31"/>
      <c r="JL12" s="31"/>
      <c r="JM12" s="31"/>
      <c r="JN12" s="31"/>
      <c r="JO12" s="31"/>
      <c r="JP12" s="31"/>
      <c r="JQ12" s="31"/>
      <c r="JR12" s="31"/>
      <c r="JS12" s="31"/>
      <c r="JT12" s="31"/>
      <c r="JU12" s="31"/>
      <c r="JV12" s="31"/>
      <c r="JW12" s="31"/>
      <c r="JX12" s="31"/>
      <c r="JY12" s="31"/>
      <c r="JZ12" s="31"/>
      <c r="KA12" s="31"/>
      <c r="KB12" s="31"/>
      <c r="KC12" s="31"/>
      <c r="KD12" s="31"/>
      <c r="KE12" s="31"/>
      <c r="KF12" s="31"/>
      <c r="KG12" s="31"/>
      <c r="KH12" s="31"/>
      <c r="KI12" s="31"/>
      <c r="KJ12" s="31"/>
      <c r="KK12" s="31"/>
      <c r="KL12" s="31"/>
      <c r="KM12" s="31"/>
      <c r="KN12" s="31"/>
      <c r="KO12" s="31"/>
      <c r="KP12" s="31"/>
      <c r="KQ12" s="31"/>
      <c r="KR12" s="31"/>
      <c r="KS12" s="31"/>
      <c r="KT12" s="31"/>
      <c r="KU12" s="31"/>
      <c r="KV12" s="31"/>
      <c r="KW12" s="31"/>
      <c r="KX12" s="31"/>
      <c r="KY12" s="31"/>
      <c r="KZ12" s="31"/>
      <c r="LA12" s="31"/>
      <c r="LB12" s="31"/>
      <c r="LC12" s="31"/>
      <c r="LD12" s="31"/>
      <c r="LE12" s="31"/>
      <c r="LF12" s="31"/>
      <c r="LG12" s="31"/>
      <c r="LH12" s="31"/>
      <c r="LI12" s="31"/>
      <c r="LJ12" s="31"/>
      <c r="LK12" s="31"/>
      <c r="LL12" s="31"/>
      <c r="LM12" s="31"/>
      <c r="LN12" s="31"/>
      <c r="LO12" s="31"/>
      <c r="LP12" s="31"/>
      <c r="LQ12" s="31"/>
      <c r="LR12" s="31"/>
      <c r="LS12" s="31"/>
      <c r="LT12" s="31"/>
      <c r="LU12" s="31"/>
      <c r="LV12" s="31"/>
      <c r="LW12" s="31"/>
      <c r="LX12" s="31"/>
      <c r="LY12" s="31"/>
      <c r="LZ12" s="31"/>
      <c r="MA12" s="31"/>
      <c r="MB12" s="31"/>
      <c r="MC12" s="31"/>
      <c r="MD12" s="31"/>
      <c r="ME12" s="31"/>
      <c r="MF12" s="31"/>
      <c r="MG12" s="31"/>
      <c r="MH12" s="31"/>
      <c r="MI12" s="31"/>
      <c r="MJ12" s="31"/>
      <c r="MK12" s="31"/>
      <c r="ML12" s="31"/>
      <c r="MM12" s="31"/>
      <c r="MN12" s="31"/>
      <c r="MO12" s="31"/>
      <c r="MP12" s="31"/>
      <c r="MQ12" s="31"/>
      <c r="MR12" s="31"/>
      <c r="MS12" s="31"/>
      <c r="MT12" s="31"/>
      <c r="MU12" s="31"/>
      <c r="MV12" s="31"/>
      <c r="MW12" s="31"/>
      <c r="MX12" s="31"/>
      <c r="MY12" s="31"/>
      <c r="MZ12" s="31"/>
      <c r="NA12" s="31"/>
      <c r="NB12" s="31"/>
      <c r="NC12" s="31"/>
      <c r="ND12" s="31"/>
      <c r="NE12" s="31"/>
      <c r="NF12" s="31"/>
      <c r="NG12" s="31"/>
      <c r="NH12" s="31"/>
      <c r="NI12" s="31"/>
      <c r="NJ12" s="31"/>
      <c r="NK12" s="31"/>
      <c r="NL12" s="31"/>
      <c r="NM12" s="31"/>
      <c r="NN12" s="31"/>
      <c r="NO12" s="31"/>
      <c r="NP12" s="31"/>
      <c r="NQ12" s="31"/>
      <c r="NR12" s="31"/>
      <c r="NS12" s="31"/>
      <c r="NT12" s="31"/>
      <c r="NU12" s="31"/>
      <c r="NV12" s="31"/>
      <c r="NW12" s="31"/>
      <c r="NX12" s="31"/>
      <c r="NY12" s="31"/>
      <c r="NZ12" s="31"/>
      <c r="OA12" s="31"/>
      <c r="OB12" s="31"/>
      <c r="OC12" s="31"/>
      <c r="OD12" s="31"/>
      <c r="OE12" s="31"/>
      <c r="OF12" s="31"/>
      <c r="OG12" s="31"/>
      <c r="OH12" s="31"/>
      <c r="OI12" s="31"/>
      <c r="OJ12" s="31"/>
      <c r="OK12" s="31"/>
      <c r="OL12" s="31"/>
      <c r="OM12" s="31"/>
      <c r="ON12" s="31"/>
      <c r="OO12" s="31"/>
      <c r="OP12" s="31"/>
      <c r="OQ12" s="31"/>
      <c r="OR12" s="31"/>
      <c r="OS12" s="31"/>
      <c r="OT12" s="31"/>
      <c r="OU12" s="31"/>
      <c r="OV12" s="31"/>
      <c r="OW12" s="31"/>
      <c r="OX12" s="31"/>
      <c r="OY12" s="31"/>
      <c r="OZ12" s="31"/>
      <c r="PA12" s="31"/>
      <c r="PB12" s="31"/>
      <c r="PC12" s="31"/>
      <c r="PD12" s="31"/>
      <c r="PE12" s="31"/>
      <c r="PF12" s="31"/>
      <c r="PG12" s="31"/>
      <c r="PH12" s="31"/>
      <c r="PI12" s="31"/>
      <c r="PJ12" s="31"/>
      <c r="PK12" s="31"/>
      <c r="PL12" s="31"/>
      <c r="PM12" s="31"/>
      <c r="PN12" s="31"/>
      <c r="PO12" s="31"/>
      <c r="PP12" s="31"/>
      <c r="PQ12" s="31"/>
      <c r="PR12" s="31"/>
      <c r="PS12" s="31"/>
      <c r="PT12" s="31"/>
      <c r="PU12" s="31"/>
      <c r="PV12" s="31"/>
      <c r="PW12" s="31"/>
      <c r="PX12" s="31"/>
      <c r="PY12" s="31"/>
      <c r="PZ12" s="31"/>
      <c r="QA12" s="31"/>
      <c r="QB12" s="31"/>
      <c r="QC12" s="31"/>
      <c r="QD12" s="31"/>
      <c r="QE12" s="31"/>
      <c r="QF12" s="31"/>
      <c r="QG12" s="31"/>
      <c r="QH12" s="31"/>
      <c r="QI12" s="31"/>
      <c r="QJ12" s="31"/>
      <c r="QK12" s="31"/>
      <c r="QL12" s="31"/>
      <c r="QM12" s="31"/>
      <c r="QN12" s="31"/>
      <c r="QO12" s="31"/>
      <c r="QP12" s="31"/>
      <c r="QQ12" s="31"/>
      <c r="QR12" s="31"/>
      <c r="QS12" s="31"/>
      <c r="QT12" s="31"/>
      <c r="QU12" s="31"/>
      <c r="QV12" s="31"/>
      <c r="QW12" s="31"/>
      <c r="QX12" s="31"/>
      <c r="QY12" s="31"/>
      <c r="QZ12" s="31"/>
      <c r="RA12" s="31"/>
      <c r="RB12" s="31"/>
      <c r="RC12" s="31"/>
      <c r="RD12" s="31"/>
      <c r="RE12" s="31"/>
      <c r="RF12" s="31"/>
      <c r="RG12" s="31"/>
      <c r="RH12" s="31"/>
      <c r="RI12" s="31"/>
      <c r="RJ12" s="31"/>
      <c r="RK12" s="31"/>
      <c r="RL12" s="31"/>
      <c r="RM12" s="31"/>
      <c r="RN12" s="31"/>
      <c r="RO12" s="31"/>
      <c r="RP12" s="31"/>
      <c r="RQ12" s="31"/>
      <c r="RR12" s="31"/>
      <c r="RS12" s="31"/>
      <c r="RT12" s="31"/>
      <c r="RU12" s="31"/>
      <c r="RV12" s="31"/>
      <c r="RW12" s="31"/>
      <c r="RX12" s="31"/>
      <c r="RY12" s="31"/>
      <c r="RZ12" s="31"/>
      <c r="SA12" s="31"/>
      <c r="SB12" s="31"/>
      <c r="SC12" s="31"/>
      <c r="SD12" s="31"/>
      <c r="SE12" s="31"/>
      <c r="SF12" s="31"/>
      <c r="SG12" s="31"/>
      <c r="SH12" s="31"/>
      <c r="SI12" s="31"/>
      <c r="SJ12" s="31"/>
      <c r="SK12" s="31"/>
      <c r="SL12" s="31"/>
      <c r="SM12" s="31"/>
      <c r="SN12" s="31"/>
      <c r="SO12" s="31"/>
      <c r="SP12" s="31"/>
      <c r="SQ12" s="31"/>
      <c r="SR12" s="31"/>
      <c r="SS12" s="31"/>
      <c r="ST12" s="31"/>
      <c r="SU12" s="31"/>
      <c r="SV12" s="31"/>
      <c r="SW12" s="31"/>
      <c r="SX12" s="31"/>
      <c r="SY12" s="31"/>
      <c r="SZ12" s="31"/>
      <c r="TA12" s="31"/>
      <c r="TB12" s="31"/>
      <c r="TC12" s="31"/>
      <c r="TD12" s="31"/>
      <c r="TE12" s="31"/>
      <c r="TF12" s="31"/>
      <c r="TG12" s="31"/>
      <c r="TH12" s="31"/>
      <c r="TI12" s="31"/>
      <c r="TJ12" s="31"/>
      <c r="TK12" s="31"/>
      <c r="TL12" s="31"/>
      <c r="TM12" s="31"/>
      <c r="TN12" s="31"/>
      <c r="TO12" s="31"/>
      <c r="TP12" s="31"/>
      <c r="TQ12" s="31"/>
      <c r="TR12" s="31"/>
      <c r="TS12" s="31"/>
      <c r="TT12" s="31"/>
      <c r="TU12" s="31"/>
      <c r="TV12" s="31"/>
      <c r="TW12" s="31"/>
      <c r="TX12" s="31"/>
      <c r="TY12" s="31"/>
      <c r="TZ12" s="31"/>
      <c r="UA12" s="31"/>
      <c r="UB12" s="31"/>
      <c r="UC12" s="31"/>
      <c r="UD12" s="31"/>
      <c r="UE12" s="31"/>
      <c r="UF12" s="31"/>
      <c r="UG12" s="31"/>
      <c r="UH12" s="31"/>
      <c r="UI12" s="31"/>
      <c r="UJ12" s="31"/>
      <c r="UK12" s="31"/>
      <c r="UL12" s="31"/>
      <c r="UM12" s="31"/>
      <c r="UN12" s="31"/>
      <c r="UO12" s="31"/>
      <c r="UP12" s="31"/>
      <c r="UQ12" s="31"/>
      <c r="UR12" s="31"/>
      <c r="US12" s="31"/>
      <c r="UT12" s="31"/>
      <c r="UU12" s="31"/>
      <c r="UV12" s="31"/>
      <c r="UW12" s="31"/>
      <c r="UX12" s="31"/>
      <c r="UY12" s="31"/>
      <c r="UZ12" s="31"/>
      <c r="VA12" s="31"/>
      <c r="VB12" s="31"/>
      <c r="VC12" s="31"/>
      <c r="VD12" s="31"/>
      <c r="VE12" s="31"/>
      <c r="VF12" s="31"/>
      <c r="VG12" s="31"/>
      <c r="VH12" s="31"/>
      <c r="VI12" s="31"/>
      <c r="VJ12" s="31"/>
      <c r="VK12" s="31"/>
      <c r="VL12" s="31"/>
      <c r="VM12" s="31"/>
      <c r="VN12" s="31"/>
      <c r="VO12" s="31"/>
      <c r="VP12" s="31"/>
      <c r="VQ12" s="31"/>
      <c r="VR12" s="31"/>
      <c r="VS12" s="31"/>
      <c r="VT12" s="31"/>
      <c r="VU12" s="31"/>
      <c r="VV12" s="31"/>
      <c r="VW12" s="31"/>
      <c r="VX12" s="31"/>
      <c r="VY12" s="31"/>
      <c r="VZ12" s="31"/>
      <c r="WA12" s="31"/>
      <c r="WB12" s="31"/>
      <c r="WC12" s="31"/>
      <c r="WD12" s="31"/>
      <c r="WE12" s="31"/>
      <c r="WF12" s="31"/>
      <c r="WG12" s="31"/>
      <c r="WH12" s="31"/>
      <c r="WI12" s="31"/>
      <c r="WJ12" s="31"/>
      <c r="WK12" s="31"/>
      <c r="WL12" s="31"/>
      <c r="WM12" s="31"/>
      <c r="WN12" s="31"/>
      <c r="WO12" s="31"/>
      <c r="WP12" s="31"/>
      <c r="WQ12" s="31"/>
      <c r="WR12" s="31"/>
      <c r="WS12" s="31"/>
      <c r="WT12" s="31"/>
      <c r="WU12" s="31"/>
      <c r="WV12" s="31"/>
      <c r="WW12" s="31"/>
      <c r="WX12" s="31"/>
      <c r="WY12" s="31"/>
      <c r="WZ12" s="31"/>
      <c r="XA12" s="31"/>
      <c r="XB12" s="31"/>
      <c r="XC12" s="31"/>
      <c r="XD12" s="31"/>
      <c r="XE12" s="31"/>
      <c r="XF12" s="31"/>
      <c r="XG12" s="31"/>
      <c r="XH12" s="31"/>
      <c r="XI12" s="31"/>
      <c r="XJ12" s="31"/>
      <c r="XK12" s="31"/>
      <c r="XL12" s="31"/>
      <c r="XM12" s="31"/>
      <c r="XN12" s="31"/>
      <c r="XO12" s="31"/>
      <c r="XP12" s="31"/>
      <c r="XQ12" s="31"/>
      <c r="XR12" s="31"/>
      <c r="XS12" s="31"/>
      <c r="XT12" s="31"/>
      <c r="XU12" s="31"/>
      <c r="XV12" s="31"/>
      <c r="XW12" s="31"/>
      <c r="XX12" s="31"/>
      <c r="XY12" s="31"/>
      <c r="XZ12" s="31"/>
      <c r="YA12" s="31"/>
      <c r="YB12" s="31"/>
      <c r="YC12" s="31"/>
      <c r="YD12" s="31"/>
      <c r="YE12" s="31"/>
      <c r="YF12" s="31"/>
      <c r="YG12" s="31"/>
      <c r="YH12" s="31"/>
      <c r="YI12" s="31"/>
      <c r="YJ12" s="31"/>
      <c r="YK12" s="31"/>
      <c r="YL12" s="31"/>
      <c r="YM12" s="31"/>
      <c r="YN12" s="31"/>
      <c r="YO12" s="31"/>
      <c r="YP12" s="31"/>
      <c r="YQ12" s="31"/>
      <c r="YR12" s="31"/>
      <c r="YS12" s="31"/>
      <c r="YT12" s="31"/>
      <c r="YU12" s="31"/>
      <c r="YV12" s="31"/>
      <c r="YW12" s="31"/>
      <c r="YX12" s="31"/>
      <c r="YY12" s="31"/>
      <c r="YZ12" s="31"/>
      <c r="ZA12" s="31"/>
      <c r="ZB12" s="31"/>
      <c r="ZC12" s="31"/>
      <c r="ZD12" s="31"/>
      <c r="ZE12" s="31"/>
      <c r="ZF12" s="31"/>
      <c r="ZG12" s="31"/>
      <c r="ZH12" s="31"/>
      <c r="ZI12" s="31"/>
      <c r="ZJ12" s="31"/>
      <c r="ZK12" s="31"/>
      <c r="ZL12" s="31"/>
      <c r="ZM12" s="31"/>
      <c r="ZN12" s="31"/>
      <c r="ZO12" s="31"/>
      <c r="ZP12" s="31"/>
      <c r="ZQ12" s="31"/>
      <c r="ZR12" s="31"/>
      <c r="ZS12" s="31"/>
      <c r="ZT12" s="31"/>
      <c r="ZU12" s="31"/>
      <c r="ZV12" s="31"/>
      <c r="ZW12" s="31"/>
      <c r="ZX12" s="31"/>
      <c r="ZY12" s="31"/>
    </row>
    <row r="13" spans="1:701" s="14" customFormat="1" x14ac:dyDescent="0.2">
      <c r="A13" s="23"/>
      <c r="B13" s="11" t="s">
        <v>6</v>
      </c>
      <c r="C13" s="11"/>
      <c r="D13" s="12">
        <v>15</v>
      </c>
      <c r="E13" s="13">
        <f>F12</f>
        <v>0.4375</v>
      </c>
      <c r="F13" s="27">
        <f t="shared" si="0"/>
        <v>0.44791666666666669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x14ac:dyDescent="0.2">
      <c r="A14" s="64" t="s">
        <v>42</v>
      </c>
      <c r="B14" s="67"/>
      <c r="C14" s="67"/>
      <c r="D14" s="67"/>
      <c r="E14" s="67"/>
      <c r="F14" s="68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21</v>
      </c>
      <c r="B16" s="4" t="s">
        <v>32</v>
      </c>
      <c r="C16" s="18" t="s">
        <v>18</v>
      </c>
      <c r="D16" s="7">
        <v>10</v>
      </c>
      <c r="E16" s="8">
        <f>F13</f>
        <v>0.44791666666666669</v>
      </c>
      <c r="F16" s="36">
        <f t="shared" si="0"/>
        <v>0.4548611111111111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23">
        <f>A16+1</f>
        <v>22</v>
      </c>
      <c r="B17" s="4" t="s">
        <v>53</v>
      </c>
      <c r="C17" s="18" t="s">
        <v>51</v>
      </c>
      <c r="D17" s="7">
        <v>20</v>
      </c>
      <c r="E17" s="8">
        <f>F16</f>
        <v>0.4548611111111111</v>
      </c>
      <c r="F17" s="36">
        <f t="shared" si="0"/>
        <v>0.46875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14" customFormat="1" x14ac:dyDescent="0.2">
      <c r="A18" s="49">
        <f>A17+1</f>
        <v>23</v>
      </c>
      <c r="B18" s="4" t="s">
        <v>56</v>
      </c>
      <c r="C18" s="18" t="s">
        <v>11</v>
      </c>
      <c r="D18" s="45">
        <v>90</v>
      </c>
      <c r="E18" s="46">
        <f>F17</f>
        <v>0.46875</v>
      </c>
      <c r="F18" s="47">
        <f t="shared" si="0"/>
        <v>0.53125</v>
      </c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  <c r="KS18" s="30"/>
      <c r="KT18" s="30"/>
      <c r="KU18" s="30"/>
      <c r="KV18" s="30"/>
      <c r="KW18" s="30"/>
      <c r="KX18" s="30"/>
      <c r="KY18" s="30"/>
      <c r="KZ18" s="30"/>
      <c r="LA18" s="30"/>
      <c r="LB18" s="30"/>
      <c r="LC18" s="30"/>
      <c r="LD18" s="30"/>
      <c r="LE18" s="30"/>
      <c r="LF18" s="30"/>
      <c r="LG18" s="30"/>
      <c r="LH18" s="30"/>
      <c r="LI18" s="30"/>
      <c r="LJ18" s="30"/>
      <c r="LK18" s="30"/>
      <c r="LL18" s="30"/>
      <c r="LM18" s="30"/>
      <c r="LN18" s="30"/>
      <c r="LO18" s="30"/>
      <c r="LP18" s="30"/>
      <c r="LQ18" s="30"/>
      <c r="LR18" s="30"/>
      <c r="LS18" s="30"/>
      <c r="LT18" s="30"/>
      <c r="LU18" s="30"/>
      <c r="LV18" s="30"/>
      <c r="LW18" s="30"/>
      <c r="LX18" s="30"/>
      <c r="LY18" s="30"/>
      <c r="LZ18" s="30"/>
      <c r="MA18" s="30"/>
      <c r="MB18" s="30"/>
      <c r="MC18" s="30"/>
      <c r="MD18" s="30"/>
      <c r="ME18" s="30"/>
      <c r="MF18" s="30"/>
      <c r="MG18" s="30"/>
      <c r="MH18" s="30"/>
      <c r="MI18" s="30"/>
      <c r="MJ18" s="30"/>
      <c r="MK18" s="30"/>
      <c r="ML18" s="30"/>
      <c r="MM18" s="30"/>
      <c r="MN18" s="30"/>
      <c r="MO18" s="30"/>
      <c r="MP18" s="30"/>
      <c r="MQ18" s="30"/>
      <c r="MR18" s="30"/>
      <c r="MS18" s="30"/>
      <c r="MT18" s="30"/>
      <c r="MU18" s="30"/>
      <c r="MV18" s="30"/>
      <c r="MW18" s="30"/>
      <c r="MX18" s="30"/>
      <c r="MY18" s="30"/>
      <c r="MZ18" s="30"/>
      <c r="NA18" s="30"/>
      <c r="NB18" s="30"/>
      <c r="NC18" s="30"/>
      <c r="ND18" s="30"/>
      <c r="NE18" s="30"/>
      <c r="NF18" s="30"/>
      <c r="NG18" s="30"/>
      <c r="NH18" s="30"/>
      <c r="NI18" s="30"/>
      <c r="NJ18" s="30"/>
      <c r="NK18" s="30"/>
      <c r="NL18" s="30"/>
      <c r="NM18" s="30"/>
      <c r="NN18" s="30"/>
      <c r="NO18" s="30"/>
      <c r="NP18" s="30"/>
      <c r="NQ18" s="30"/>
      <c r="NR18" s="30"/>
      <c r="NS18" s="30"/>
      <c r="NT18" s="30"/>
      <c r="NU18" s="30"/>
      <c r="NV18" s="30"/>
      <c r="NW18" s="30"/>
      <c r="NX18" s="30"/>
      <c r="NY18" s="30"/>
      <c r="NZ18" s="30"/>
      <c r="OA18" s="30"/>
      <c r="OB18" s="30"/>
      <c r="OC18" s="30"/>
      <c r="OD18" s="30"/>
      <c r="OE18" s="30"/>
      <c r="OF18" s="30"/>
      <c r="OG18" s="30"/>
      <c r="OH18" s="30"/>
      <c r="OI18" s="30"/>
      <c r="OJ18" s="30"/>
      <c r="OK18" s="30"/>
      <c r="OL18" s="30"/>
      <c r="OM18" s="30"/>
      <c r="ON18" s="30"/>
      <c r="OO18" s="30"/>
      <c r="OP18" s="30"/>
      <c r="OQ18" s="30"/>
      <c r="OR18" s="30"/>
      <c r="OS18" s="30"/>
      <c r="OT18" s="30"/>
      <c r="OU18" s="30"/>
      <c r="OV18" s="30"/>
      <c r="OW18" s="30"/>
      <c r="OX18" s="30"/>
      <c r="OY18" s="30"/>
      <c r="OZ18" s="30"/>
      <c r="PA18" s="30"/>
      <c r="PB18" s="30"/>
      <c r="PC18" s="30"/>
      <c r="PD18" s="30"/>
      <c r="PE18" s="30"/>
      <c r="PF18" s="30"/>
      <c r="PG18" s="30"/>
      <c r="PH18" s="30"/>
      <c r="PI18" s="30"/>
      <c r="PJ18" s="30"/>
      <c r="PK18" s="30"/>
      <c r="PL18" s="30"/>
      <c r="PM18" s="30"/>
      <c r="PN18" s="30"/>
      <c r="PO18" s="30"/>
      <c r="PP18" s="30"/>
      <c r="PQ18" s="30"/>
      <c r="PR18" s="30"/>
      <c r="PS18" s="30"/>
      <c r="PT18" s="30"/>
      <c r="PU18" s="30"/>
      <c r="PV18" s="30"/>
      <c r="PW18" s="30"/>
      <c r="PX18" s="30"/>
      <c r="PY18" s="30"/>
      <c r="PZ18" s="30"/>
      <c r="QA18" s="30"/>
      <c r="QB18" s="30"/>
      <c r="QC18" s="30"/>
      <c r="QD18" s="30"/>
      <c r="QE18" s="30"/>
      <c r="QF18" s="30"/>
      <c r="QG18" s="30"/>
      <c r="QH18" s="30"/>
      <c r="QI18" s="30"/>
      <c r="QJ18" s="30"/>
      <c r="QK18" s="30"/>
      <c r="QL18" s="30"/>
      <c r="QM18" s="30"/>
      <c r="QN18" s="30"/>
      <c r="QO18" s="30"/>
      <c r="QP18" s="30"/>
      <c r="QQ18" s="30"/>
      <c r="QR18" s="30"/>
      <c r="QS18" s="30"/>
      <c r="QT18" s="30"/>
      <c r="QU18" s="30"/>
      <c r="QV18" s="30"/>
      <c r="QW18" s="30"/>
      <c r="QX18" s="30"/>
      <c r="QY18" s="30"/>
      <c r="QZ18" s="30"/>
      <c r="RA18" s="30"/>
      <c r="RB18" s="30"/>
      <c r="RC18" s="30"/>
      <c r="RD18" s="30"/>
      <c r="RE18" s="30"/>
      <c r="RF18" s="30"/>
      <c r="RG18" s="30"/>
      <c r="RH18" s="30"/>
      <c r="RI18" s="30"/>
      <c r="RJ18" s="30"/>
      <c r="RK18" s="30"/>
      <c r="RL18" s="30"/>
      <c r="RM18" s="30"/>
      <c r="RN18" s="30"/>
      <c r="RO18" s="30"/>
      <c r="RP18" s="30"/>
      <c r="RQ18" s="30"/>
      <c r="RR18" s="30"/>
      <c r="RS18" s="30"/>
      <c r="RT18" s="30"/>
      <c r="RU18" s="30"/>
      <c r="RV18" s="30"/>
      <c r="RW18" s="30"/>
      <c r="RX18" s="30"/>
      <c r="RY18" s="30"/>
      <c r="RZ18" s="30"/>
      <c r="SA18" s="30"/>
      <c r="SB18" s="30"/>
      <c r="SC18" s="30"/>
      <c r="SD18" s="30"/>
      <c r="SE18" s="30"/>
      <c r="SF18" s="30"/>
      <c r="SG18" s="30"/>
      <c r="SH18" s="30"/>
      <c r="SI18" s="30"/>
      <c r="SJ18" s="30"/>
      <c r="SK18" s="30"/>
      <c r="SL18" s="30"/>
      <c r="SM18" s="30"/>
      <c r="SN18" s="30"/>
      <c r="SO18" s="30"/>
      <c r="SP18" s="30"/>
      <c r="SQ18" s="30"/>
      <c r="SR18" s="30"/>
      <c r="SS18" s="30"/>
      <c r="ST18" s="30"/>
      <c r="SU18" s="30"/>
      <c r="SV18" s="30"/>
      <c r="SW18" s="30"/>
      <c r="SX18" s="30"/>
      <c r="SY18" s="30"/>
      <c r="SZ18" s="30"/>
      <c r="TA18" s="30"/>
      <c r="TB18" s="30"/>
      <c r="TC18" s="30"/>
      <c r="TD18" s="30"/>
      <c r="TE18" s="30"/>
      <c r="TF18" s="30"/>
      <c r="TG18" s="30"/>
      <c r="TH18" s="30"/>
      <c r="TI18" s="30"/>
      <c r="TJ18" s="30"/>
      <c r="TK18" s="30"/>
      <c r="TL18" s="30"/>
      <c r="TM18" s="30"/>
      <c r="TN18" s="30"/>
      <c r="TO18" s="30"/>
      <c r="TP18" s="30"/>
      <c r="TQ18" s="30"/>
      <c r="TR18" s="30"/>
      <c r="TS18" s="30"/>
      <c r="TT18" s="30"/>
      <c r="TU18" s="30"/>
      <c r="TV18" s="30"/>
      <c r="TW18" s="30"/>
      <c r="TX18" s="30"/>
      <c r="TY18" s="30"/>
      <c r="TZ18" s="30"/>
      <c r="UA18" s="30"/>
      <c r="UB18" s="30"/>
      <c r="UC18" s="30"/>
      <c r="UD18" s="30"/>
      <c r="UE18" s="30"/>
      <c r="UF18" s="30"/>
      <c r="UG18" s="30"/>
      <c r="UH18" s="30"/>
      <c r="UI18" s="30"/>
      <c r="UJ18" s="30"/>
      <c r="UK18" s="30"/>
      <c r="UL18" s="30"/>
      <c r="UM18" s="30"/>
      <c r="UN18" s="30"/>
      <c r="UO18" s="30"/>
      <c r="UP18" s="30"/>
      <c r="UQ18" s="30"/>
      <c r="UR18" s="30"/>
      <c r="US18" s="30"/>
      <c r="UT18" s="30"/>
      <c r="UU18" s="30"/>
      <c r="UV18" s="30"/>
      <c r="UW18" s="30"/>
      <c r="UX18" s="30"/>
      <c r="UY18" s="30"/>
      <c r="UZ18" s="30"/>
      <c r="VA18" s="30"/>
      <c r="VB18" s="30"/>
      <c r="VC18" s="30"/>
      <c r="VD18" s="30"/>
      <c r="VE18" s="30"/>
      <c r="VF18" s="30"/>
      <c r="VG18" s="30"/>
      <c r="VH18" s="30"/>
      <c r="VI18" s="30"/>
      <c r="VJ18" s="30"/>
      <c r="VK18" s="30"/>
      <c r="VL18" s="30"/>
      <c r="VM18" s="30"/>
      <c r="VN18" s="30"/>
      <c r="VO18" s="30"/>
      <c r="VP18" s="30"/>
      <c r="VQ18" s="30"/>
      <c r="VR18" s="30"/>
      <c r="VS18" s="30"/>
      <c r="VT18" s="30"/>
      <c r="VU18" s="30"/>
      <c r="VV18" s="30"/>
      <c r="VW18" s="30"/>
      <c r="VX18" s="30"/>
      <c r="VY18" s="30"/>
      <c r="VZ18" s="30"/>
      <c r="WA18" s="30"/>
      <c r="WB18" s="30"/>
      <c r="WC18" s="30"/>
      <c r="WD18" s="30"/>
      <c r="WE18" s="30"/>
      <c r="WF18" s="30"/>
      <c r="WG18" s="30"/>
      <c r="WH18" s="30"/>
      <c r="WI18" s="30"/>
      <c r="WJ18" s="30"/>
      <c r="WK18" s="30"/>
      <c r="WL18" s="30"/>
      <c r="WM18" s="30"/>
      <c r="WN18" s="30"/>
      <c r="WO18" s="30"/>
      <c r="WP18" s="30"/>
      <c r="WQ18" s="30"/>
      <c r="WR18" s="30"/>
      <c r="WS18" s="30"/>
      <c r="WT18" s="30"/>
      <c r="WU18" s="30"/>
      <c r="WV18" s="30"/>
      <c r="WW18" s="30"/>
      <c r="WX18" s="30"/>
      <c r="WY18" s="30"/>
      <c r="WZ18" s="30"/>
      <c r="XA18" s="30"/>
      <c r="XB18" s="30"/>
      <c r="XC18" s="30"/>
      <c r="XD18" s="30"/>
      <c r="XE18" s="30"/>
      <c r="XF18" s="30"/>
      <c r="XG18" s="30"/>
      <c r="XH18" s="30"/>
      <c r="XI18" s="30"/>
      <c r="XJ18" s="30"/>
      <c r="XK18" s="30"/>
      <c r="XL18" s="30"/>
      <c r="XM18" s="30"/>
      <c r="XN18" s="30"/>
      <c r="XO18" s="30"/>
      <c r="XP18" s="30"/>
      <c r="XQ18" s="30"/>
      <c r="XR18" s="30"/>
      <c r="XS18" s="30"/>
      <c r="XT18" s="30"/>
      <c r="XU18" s="30"/>
      <c r="XV18" s="30"/>
      <c r="XW18" s="30"/>
      <c r="XX18" s="30"/>
      <c r="XY18" s="30"/>
      <c r="XZ18" s="30"/>
      <c r="YA18" s="30"/>
      <c r="YB18" s="30"/>
      <c r="YC18" s="30"/>
      <c r="YD18" s="30"/>
      <c r="YE18" s="30"/>
      <c r="YF18" s="30"/>
      <c r="YG18" s="30"/>
      <c r="YH18" s="30"/>
      <c r="YI18" s="30"/>
      <c r="YJ18" s="30"/>
      <c r="YK18" s="30"/>
      <c r="YL18" s="30"/>
      <c r="YM18" s="30"/>
      <c r="YN18" s="30"/>
      <c r="YO18" s="30"/>
      <c r="YP18" s="30"/>
      <c r="YQ18" s="30"/>
      <c r="YR18" s="30"/>
      <c r="YS18" s="30"/>
      <c r="YT18" s="30"/>
      <c r="YU18" s="30"/>
      <c r="YV18" s="30"/>
      <c r="YW18" s="30"/>
      <c r="YX18" s="30"/>
      <c r="YY18" s="30"/>
      <c r="YZ18" s="30"/>
      <c r="ZA18" s="30"/>
      <c r="ZB18" s="30"/>
      <c r="ZC18" s="30"/>
      <c r="ZD18" s="30"/>
      <c r="ZE18" s="30"/>
      <c r="ZF18" s="30"/>
      <c r="ZG18" s="30"/>
      <c r="ZH18" s="30"/>
      <c r="ZI18" s="30"/>
      <c r="ZJ18" s="30"/>
      <c r="ZK18" s="30"/>
      <c r="ZL18" s="30"/>
      <c r="ZM18" s="30"/>
      <c r="ZN18" s="30"/>
      <c r="ZO18" s="30"/>
      <c r="ZP18" s="30"/>
      <c r="ZQ18" s="30"/>
      <c r="ZR18" s="30"/>
      <c r="ZS18" s="30"/>
      <c r="ZT18" s="30"/>
      <c r="ZU18" s="30"/>
      <c r="ZV18" s="30"/>
      <c r="ZW18" s="30"/>
      <c r="ZX18" s="30"/>
      <c r="ZY18" s="30"/>
    </row>
    <row r="19" spans="1:701" s="14" customFormat="1" x14ac:dyDescent="0.2">
      <c r="A19" s="23"/>
      <c r="B19" s="11" t="s">
        <v>7</v>
      </c>
      <c r="C19" s="11" t="s">
        <v>9</v>
      </c>
      <c r="D19" s="12">
        <v>60</v>
      </c>
      <c r="E19" s="13">
        <f>F18</f>
        <v>0.53125</v>
      </c>
      <c r="F19" s="27">
        <f t="shared" si="0"/>
        <v>0.57291666666666663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  <c r="KS19" s="30"/>
      <c r="KT19" s="30"/>
      <c r="KU19" s="30"/>
      <c r="KV19" s="30"/>
      <c r="KW19" s="30"/>
      <c r="KX19" s="30"/>
      <c r="KY19" s="30"/>
      <c r="KZ19" s="30"/>
      <c r="LA19" s="30"/>
      <c r="LB19" s="30"/>
      <c r="LC19" s="30"/>
      <c r="LD19" s="30"/>
      <c r="LE19" s="30"/>
      <c r="LF19" s="30"/>
      <c r="LG19" s="30"/>
      <c r="LH19" s="30"/>
      <c r="LI19" s="30"/>
      <c r="LJ19" s="30"/>
      <c r="LK19" s="30"/>
      <c r="LL19" s="30"/>
      <c r="LM19" s="30"/>
      <c r="LN19" s="30"/>
      <c r="LO19" s="30"/>
      <c r="LP19" s="30"/>
      <c r="LQ19" s="30"/>
      <c r="LR19" s="30"/>
      <c r="LS19" s="30"/>
      <c r="LT19" s="30"/>
      <c r="LU19" s="30"/>
      <c r="LV19" s="30"/>
      <c r="LW19" s="30"/>
      <c r="LX19" s="30"/>
      <c r="LY19" s="30"/>
      <c r="LZ19" s="30"/>
      <c r="MA19" s="30"/>
      <c r="MB19" s="30"/>
      <c r="MC19" s="30"/>
      <c r="MD19" s="30"/>
      <c r="ME19" s="30"/>
      <c r="MF19" s="30"/>
      <c r="MG19" s="30"/>
      <c r="MH19" s="30"/>
      <c r="MI19" s="30"/>
      <c r="MJ19" s="30"/>
      <c r="MK19" s="30"/>
      <c r="ML19" s="30"/>
      <c r="MM19" s="30"/>
      <c r="MN19" s="30"/>
      <c r="MO19" s="30"/>
      <c r="MP19" s="30"/>
      <c r="MQ19" s="30"/>
      <c r="MR19" s="30"/>
      <c r="MS19" s="30"/>
      <c r="MT19" s="30"/>
      <c r="MU19" s="30"/>
      <c r="MV19" s="30"/>
      <c r="MW19" s="30"/>
      <c r="MX19" s="30"/>
      <c r="MY19" s="30"/>
      <c r="MZ19" s="30"/>
      <c r="NA19" s="30"/>
      <c r="NB19" s="30"/>
      <c r="NC19" s="30"/>
      <c r="ND19" s="30"/>
      <c r="NE19" s="30"/>
      <c r="NF19" s="30"/>
      <c r="NG19" s="30"/>
      <c r="NH19" s="30"/>
      <c r="NI19" s="30"/>
      <c r="NJ19" s="30"/>
      <c r="NK19" s="30"/>
      <c r="NL19" s="30"/>
      <c r="NM19" s="30"/>
      <c r="NN19" s="30"/>
      <c r="NO19" s="30"/>
      <c r="NP19" s="30"/>
      <c r="NQ19" s="30"/>
      <c r="NR19" s="30"/>
      <c r="NS19" s="30"/>
      <c r="NT19" s="30"/>
      <c r="NU19" s="30"/>
      <c r="NV19" s="30"/>
      <c r="NW19" s="30"/>
      <c r="NX19" s="30"/>
      <c r="NY19" s="30"/>
      <c r="NZ19" s="30"/>
      <c r="OA19" s="30"/>
      <c r="OB19" s="30"/>
      <c r="OC19" s="30"/>
      <c r="OD19" s="30"/>
      <c r="OE19" s="30"/>
      <c r="OF19" s="30"/>
      <c r="OG19" s="30"/>
      <c r="OH19" s="30"/>
      <c r="OI19" s="30"/>
      <c r="OJ19" s="30"/>
      <c r="OK19" s="30"/>
      <c r="OL19" s="30"/>
      <c r="OM19" s="30"/>
      <c r="ON19" s="30"/>
      <c r="OO19" s="30"/>
      <c r="OP19" s="30"/>
      <c r="OQ19" s="30"/>
      <c r="OR19" s="30"/>
      <c r="OS19" s="30"/>
      <c r="OT19" s="30"/>
      <c r="OU19" s="30"/>
      <c r="OV19" s="30"/>
      <c r="OW19" s="30"/>
      <c r="OX19" s="30"/>
      <c r="OY19" s="30"/>
      <c r="OZ19" s="30"/>
      <c r="PA19" s="30"/>
      <c r="PB19" s="30"/>
      <c r="PC19" s="30"/>
      <c r="PD19" s="30"/>
      <c r="PE19" s="30"/>
      <c r="PF19" s="30"/>
      <c r="PG19" s="30"/>
      <c r="PH19" s="30"/>
      <c r="PI19" s="30"/>
      <c r="PJ19" s="30"/>
      <c r="PK19" s="30"/>
      <c r="PL19" s="30"/>
      <c r="PM19" s="30"/>
      <c r="PN19" s="30"/>
      <c r="PO19" s="30"/>
      <c r="PP19" s="30"/>
      <c r="PQ19" s="30"/>
      <c r="PR19" s="30"/>
      <c r="PS19" s="30"/>
      <c r="PT19" s="30"/>
      <c r="PU19" s="30"/>
      <c r="PV19" s="30"/>
      <c r="PW19" s="30"/>
      <c r="PX19" s="30"/>
      <c r="PY19" s="30"/>
      <c r="PZ19" s="30"/>
      <c r="QA19" s="30"/>
      <c r="QB19" s="30"/>
      <c r="QC19" s="30"/>
      <c r="QD19" s="30"/>
      <c r="QE19" s="30"/>
      <c r="QF19" s="30"/>
      <c r="QG19" s="30"/>
      <c r="QH19" s="30"/>
      <c r="QI19" s="30"/>
      <c r="QJ19" s="30"/>
      <c r="QK19" s="30"/>
      <c r="QL19" s="30"/>
      <c r="QM19" s="30"/>
      <c r="QN19" s="30"/>
      <c r="QO19" s="30"/>
      <c r="QP19" s="30"/>
      <c r="QQ19" s="30"/>
      <c r="QR19" s="30"/>
      <c r="QS19" s="30"/>
      <c r="QT19" s="30"/>
      <c r="QU19" s="30"/>
      <c r="QV19" s="30"/>
      <c r="QW19" s="30"/>
      <c r="QX19" s="30"/>
      <c r="QY19" s="30"/>
      <c r="QZ19" s="30"/>
      <c r="RA19" s="30"/>
      <c r="RB19" s="30"/>
      <c r="RC19" s="30"/>
      <c r="RD19" s="30"/>
      <c r="RE19" s="30"/>
      <c r="RF19" s="30"/>
      <c r="RG19" s="30"/>
      <c r="RH19" s="30"/>
      <c r="RI19" s="30"/>
      <c r="RJ19" s="30"/>
      <c r="RK19" s="30"/>
      <c r="RL19" s="30"/>
      <c r="RM19" s="30"/>
      <c r="RN19" s="30"/>
      <c r="RO19" s="30"/>
      <c r="RP19" s="30"/>
      <c r="RQ19" s="30"/>
      <c r="RR19" s="30"/>
      <c r="RS19" s="30"/>
      <c r="RT19" s="30"/>
      <c r="RU19" s="30"/>
      <c r="RV19" s="30"/>
      <c r="RW19" s="30"/>
      <c r="RX19" s="30"/>
      <c r="RY19" s="30"/>
      <c r="RZ19" s="30"/>
      <c r="SA19" s="30"/>
      <c r="SB19" s="30"/>
      <c r="SC19" s="30"/>
      <c r="SD19" s="30"/>
      <c r="SE19" s="30"/>
      <c r="SF19" s="30"/>
      <c r="SG19" s="30"/>
      <c r="SH19" s="30"/>
      <c r="SI19" s="30"/>
      <c r="SJ19" s="30"/>
      <c r="SK19" s="30"/>
      <c r="SL19" s="30"/>
      <c r="SM19" s="30"/>
      <c r="SN19" s="30"/>
      <c r="SO19" s="30"/>
      <c r="SP19" s="30"/>
      <c r="SQ19" s="30"/>
      <c r="SR19" s="30"/>
      <c r="SS19" s="30"/>
      <c r="ST19" s="30"/>
      <c r="SU19" s="30"/>
      <c r="SV19" s="30"/>
      <c r="SW19" s="30"/>
      <c r="SX19" s="30"/>
      <c r="SY19" s="30"/>
      <c r="SZ19" s="30"/>
      <c r="TA19" s="30"/>
      <c r="TB19" s="30"/>
      <c r="TC19" s="30"/>
      <c r="TD19" s="30"/>
      <c r="TE19" s="30"/>
      <c r="TF19" s="30"/>
      <c r="TG19" s="30"/>
      <c r="TH19" s="30"/>
      <c r="TI19" s="30"/>
      <c r="TJ19" s="30"/>
      <c r="TK19" s="30"/>
      <c r="TL19" s="30"/>
      <c r="TM19" s="30"/>
      <c r="TN19" s="30"/>
      <c r="TO19" s="30"/>
      <c r="TP19" s="30"/>
      <c r="TQ19" s="30"/>
      <c r="TR19" s="30"/>
      <c r="TS19" s="30"/>
      <c r="TT19" s="30"/>
      <c r="TU19" s="30"/>
      <c r="TV19" s="30"/>
      <c r="TW19" s="30"/>
      <c r="TX19" s="30"/>
      <c r="TY19" s="30"/>
      <c r="TZ19" s="30"/>
      <c r="UA19" s="30"/>
      <c r="UB19" s="30"/>
      <c r="UC19" s="30"/>
      <c r="UD19" s="30"/>
      <c r="UE19" s="30"/>
      <c r="UF19" s="30"/>
      <c r="UG19" s="30"/>
      <c r="UH19" s="30"/>
      <c r="UI19" s="30"/>
      <c r="UJ19" s="30"/>
      <c r="UK19" s="30"/>
      <c r="UL19" s="30"/>
      <c r="UM19" s="30"/>
      <c r="UN19" s="30"/>
      <c r="UO19" s="30"/>
      <c r="UP19" s="30"/>
      <c r="UQ19" s="30"/>
      <c r="UR19" s="30"/>
      <c r="US19" s="30"/>
      <c r="UT19" s="30"/>
      <c r="UU19" s="30"/>
      <c r="UV19" s="30"/>
      <c r="UW19" s="30"/>
      <c r="UX19" s="30"/>
      <c r="UY19" s="30"/>
      <c r="UZ19" s="30"/>
      <c r="VA19" s="30"/>
      <c r="VB19" s="30"/>
      <c r="VC19" s="30"/>
      <c r="VD19" s="30"/>
      <c r="VE19" s="30"/>
      <c r="VF19" s="30"/>
      <c r="VG19" s="30"/>
      <c r="VH19" s="30"/>
      <c r="VI19" s="30"/>
      <c r="VJ19" s="30"/>
      <c r="VK19" s="30"/>
      <c r="VL19" s="30"/>
      <c r="VM19" s="30"/>
      <c r="VN19" s="30"/>
      <c r="VO19" s="30"/>
      <c r="VP19" s="30"/>
      <c r="VQ19" s="30"/>
      <c r="VR19" s="30"/>
      <c r="VS19" s="30"/>
      <c r="VT19" s="30"/>
      <c r="VU19" s="30"/>
      <c r="VV19" s="30"/>
      <c r="VW19" s="30"/>
      <c r="VX19" s="30"/>
      <c r="VY19" s="30"/>
      <c r="VZ19" s="30"/>
      <c r="WA19" s="30"/>
      <c r="WB19" s="30"/>
      <c r="WC19" s="30"/>
      <c r="WD19" s="30"/>
      <c r="WE19" s="30"/>
      <c r="WF19" s="30"/>
      <c r="WG19" s="30"/>
      <c r="WH19" s="30"/>
      <c r="WI19" s="30"/>
      <c r="WJ19" s="30"/>
      <c r="WK19" s="30"/>
      <c r="WL19" s="30"/>
      <c r="WM19" s="30"/>
      <c r="WN19" s="30"/>
      <c r="WO19" s="30"/>
      <c r="WP19" s="30"/>
      <c r="WQ19" s="30"/>
      <c r="WR19" s="30"/>
      <c r="WS19" s="30"/>
      <c r="WT19" s="30"/>
      <c r="WU19" s="30"/>
      <c r="WV19" s="30"/>
      <c r="WW19" s="30"/>
      <c r="WX19" s="30"/>
      <c r="WY19" s="30"/>
      <c r="WZ19" s="30"/>
      <c r="XA19" s="30"/>
      <c r="XB19" s="30"/>
      <c r="XC19" s="30"/>
      <c r="XD19" s="30"/>
      <c r="XE19" s="30"/>
      <c r="XF19" s="30"/>
      <c r="XG19" s="30"/>
      <c r="XH19" s="30"/>
      <c r="XI19" s="30"/>
      <c r="XJ19" s="30"/>
      <c r="XK19" s="30"/>
      <c r="XL19" s="30"/>
      <c r="XM19" s="30"/>
      <c r="XN19" s="30"/>
      <c r="XO19" s="30"/>
      <c r="XP19" s="30"/>
      <c r="XQ19" s="30"/>
      <c r="XR19" s="30"/>
      <c r="XS19" s="30"/>
      <c r="XT19" s="30"/>
      <c r="XU19" s="30"/>
      <c r="XV19" s="30"/>
      <c r="XW19" s="30"/>
      <c r="XX19" s="30"/>
      <c r="XY19" s="30"/>
      <c r="XZ19" s="30"/>
      <c r="YA19" s="30"/>
      <c r="YB19" s="30"/>
      <c r="YC19" s="30"/>
      <c r="YD19" s="30"/>
      <c r="YE19" s="30"/>
      <c r="YF19" s="30"/>
      <c r="YG19" s="30"/>
      <c r="YH19" s="30"/>
      <c r="YI19" s="30"/>
      <c r="YJ19" s="30"/>
      <c r="YK19" s="30"/>
      <c r="YL19" s="30"/>
      <c r="YM19" s="30"/>
      <c r="YN19" s="30"/>
      <c r="YO19" s="30"/>
      <c r="YP19" s="30"/>
      <c r="YQ19" s="30"/>
      <c r="YR19" s="30"/>
      <c r="YS19" s="30"/>
      <c r="YT19" s="30"/>
      <c r="YU19" s="30"/>
      <c r="YV19" s="30"/>
      <c r="YW19" s="30"/>
      <c r="YX19" s="30"/>
      <c r="YY19" s="30"/>
      <c r="YZ19" s="30"/>
      <c r="ZA19" s="30"/>
      <c r="ZB19" s="30"/>
      <c r="ZC19" s="30"/>
      <c r="ZD19" s="30"/>
      <c r="ZE19" s="30"/>
      <c r="ZF19" s="30"/>
      <c r="ZG19" s="30"/>
      <c r="ZH19" s="30"/>
      <c r="ZI19" s="30"/>
      <c r="ZJ19" s="30"/>
      <c r="ZK19" s="30"/>
      <c r="ZL19" s="30"/>
      <c r="ZM19" s="30"/>
      <c r="ZN19" s="30"/>
      <c r="ZO19" s="30"/>
      <c r="ZP19" s="30"/>
      <c r="ZQ19" s="30"/>
      <c r="ZR19" s="30"/>
      <c r="ZS19" s="30"/>
      <c r="ZT19" s="30"/>
      <c r="ZU19" s="30"/>
      <c r="ZV19" s="30"/>
      <c r="ZW19" s="30"/>
      <c r="ZX19" s="30"/>
      <c r="ZY19" s="30"/>
    </row>
    <row r="20" spans="1:701" s="2" customFormat="1" ht="16" customHeight="1" x14ac:dyDescent="0.2">
      <c r="A20" s="64" t="s">
        <v>46</v>
      </c>
      <c r="B20" s="67"/>
      <c r="C20" s="67"/>
      <c r="D20" s="67"/>
      <c r="E20" s="67"/>
      <c r="F20" s="68"/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x14ac:dyDescent="0.2">
      <c r="A21" s="19" t="s">
        <v>4</v>
      </c>
      <c r="B21" s="20" t="s">
        <v>0</v>
      </c>
      <c r="C21" s="20" t="s">
        <v>5</v>
      </c>
      <c r="D21" s="21" t="s">
        <v>3</v>
      </c>
      <c r="E21" s="22" t="s">
        <v>1</v>
      </c>
      <c r="F21" s="35" t="s">
        <v>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x14ac:dyDescent="0.2">
      <c r="A22" s="23">
        <f>A18+1</f>
        <v>24</v>
      </c>
      <c r="B22" s="6" t="s">
        <v>36</v>
      </c>
      <c r="C22" s="4" t="s">
        <v>29</v>
      </c>
      <c r="D22" s="7">
        <v>20</v>
      </c>
      <c r="E22" s="8">
        <f>F19</f>
        <v>0.57291666666666663</v>
      </c>
      <c r="F22" s="47">
        <f t="shared" ref="F22:F23" si="1">E22+ TIME(0,D22,0)</f>
        <v>0.58680555555555547</v>
      </c>
    </row>
    <row r="23" spans="1:701" x14ac:dyDescent="0.2">
      <c r="A23" s="23">
        <f>A22+1</f>
        <v>25</v>
      </c>
      <c r="B23" s="4" t="s">
        <v>45</v>
      </c>
      <c r="C23" s="4" t="s">
        <v>11</v>
      </c>
      <c r="D23" s="7">
        <v>30</v>
      </c>
      <c r="E23" s="8">
        <f>F22</f>
        <v>0.58680555555555547</v>
      </c>
      <c r="F23" s="47">
        <f t="shared" si="1"/>
        <v>0.60763888888888884</v>
      </c>
    </row>
    <row r="24" spans="1:701" s="2" customFormat="1" ht="16" customHeight="1" x14ac:dyDescent="0.2">
      <c r="A24" s="64" t="s">
        <v>44</v>
      </c>
      <c r="B24" s="67"/>
      <c r="C24" s="67"/>
      <c r="D24" s="67"/>
      <c r="E24" s="67"/>
      <c r="F24" s="68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x14ac:dyDescent="0.2">
      <c r="A26" s="23">
        <f>A23+1</f>
        <v>26</v>
      </c>
      <c r="B26" s="6" t="s">
        <v>33</v>
      </c>
      <c r="C26" s="4" t="s">
        <v>15</v>
      </c>
      <c r="D26" s="7">
        <v>30</v>
      </c>
      <c r="E26" s="8">
        <f>F23</f>
        <v>0.60763888888888884</v>
      </c>
      <c r="F26" s="36">
        <f>E26+ TIME(0,D26,0)</f>
        <v>0.62847222222222221</v>
      </c>
    </row>
    <row r="27" spans="1:701" x14ac:dyDescent="0.2">
      <c r="A27" s="23">
        <f>A26+1</f>
        <v>27</v>
      </c>
      <c r="B27" s="6" t="s">
        <v>50</v>
      </c>
      <c r="C27" s="4" t="s">
        <v>11</v>
      </c>
      <c r="D27" s="7">
        <v>45</v>
      </c>
      <c r="E27" s="8">
        <f t="shared" ref="E27:E31" si="2">F26</f>
        <v>0.62847222222222221</v>
      </c>
      <c r="F27" s="36">
        <f>E27+ TIME(0,D27,0)</f>
        <v>0.65972222222222221</v>
      </c>
    </row>
    <row r="28" spans="1:701" s="14" customFormat="1" x14ac:dyDescent="0.2">
      <c r="A28" s="37"/>
      <c r="B28" s="15" t="s">
        <v>6</v>
      </c>
      <c r="C28" s="15"/>
      <c r="D28" s="16">
        <v>15</v>
      </c>
      <c r="E28" s="17">
        <f>F27</f>
        <v>0.65972222222222221</v>
      </c>
      <c r="F28" s="38">
        <f>E28+ TIME(0,D28,0)</f>
        <v>0.67013888888888884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  <c r="KS28" s="30"/>
      <c r="KT28" s="30"/>
      <c r="KU28" s="30"/>
      <c r="KV28" s="30"/>
      <c r="KW28" s="30"/>
      <c r="KX28" s="30"/>
      <c r="KY28" s="30"/>
      <c r="KZ28" s="30"/>
      <c r="LA28" s="30"/>
      <c r="LB28" s="30"/>
      <c r="LC28" s="30"/>
      <c r="LD28" s="30"/>
      <c r="LE28" s="30"/>
      <c r="LF28" s="30"/>
      <c r="LG28" s="30"/>
      <c r="LH28" s="30"/>
      <c r="LI28" s="30"/>
      <c r="LJ28" s="30"/>
      <c r="LK28" s="30"/>
      <c r="LL28" s="30"/>
      <c r="LM28" s="30"/>
      <c r="LN28" s="30"/>
      <c r="LO28" s="30"/>
      <c r="LP28" s="30"/>
      <c r="LQ28" s="30"/>
      <c r="LR28" s="30"/>
      <c r="LS28" s="30"/>
      <c r="LT28" s="30"/>
      <c r="LU28" s="30"/>
      <c r="LV28" s="30"/>
      <c r="LW28" s="30"/>
      <c r="LX28" s="30"/>
      <c r="LY28" s="30"/>
      <c r="LZ28" s="30"/>
      <c r="MA28" s="30"/>
      <c r="MB28" s="30"/>
      <c r="MC28" s="30"/>
      <c r="MD28" s="30"/>
      <c r="ME28" s="30"/>
      <c r="MF28" s="30"/>
      <c r="MG28" s="30"/>
      <c r="MH28" s="30"/>
      <c r="MI28" s="30"/>
      <c r="MJ28" s="30"/>
      <c r="MK28" s="30"/>
      <c r="ML28" s="30"/>
      <c r="MM28" s="30"/>
      <c r="MN28" s="30"/>
      <c r="MO28" s="30"/>
      <c r="MP28" s="30"/>
      <c r="MQ28" s="30"/>
      <c r="MR28" s="30"/>
      <c r="MS28" s="30"/>
      <c r="MT28" s="30"/>
      <c r="MU28" s="30"/>
      <c r="MV28" s="30"/>
      <c r="MW28" s="30"/>
      <c r="MX28" s="30"/>
      <c r="MY28" s="30"/>
      <c r="MZ28" s="30"/>
      <c r="NA28" s="30"/>
      <c r="NB28" s="30"/>
      <c r="NC28" s="30"/>
      <c r="ND28" s="30"/>
      <c r="NE28" s="30"/>
      <c r="NF28" s="30"/>
      <c r="NG28" s="30"/>
      <c r="NH28" s="30"/>
      <c r="NI28" s="30"/>
      <c r="NJ28" s="30"/>
      <c r="NK28" s="30"/>
      <c r="NL28" s="30"/>
      <c r="NM28" s="30"/>
      <c r="NN28" s="30"/>
      <c r="NO28" s="30"/>
      <c r="NP28" s="30"/>
      <c r="NQ28" s="30"/>
      <c r="NR28" s="30"/>
      <c r="NS28" s="30"/>
      <c r="NT28" s="30"/>
      <c r="NU28" s="30"/>
      <c r="NV28" s="30"/>
      <c r="NW28" s="30"/>
      <c r="NX28" s="30"/>
      <c r="NY28" s="30"/>
      <c r="NZ28" s="30"/>
      <c r="OA28" s="30"/>
      <c r="OB28" s="30"/>
      <c r="OC28" s="30"/>
      <c r="OD28" s="30"/>
      <c r="OE28" s="30"/>
      <c r="OF28" s="30"/>
      <c r="OG28" s="30"/>
      <c r="OH28" s="30"/>
      <c r="OI28" s="30"/>
      <c r="OJ28" s="30"/>
      <c r="OK28" s="30"/>
      <c r="OL28" s="30"/>
      <c r="OM28" s="30"/>
      <c r="ON28" s="30"/>
      <c r="OO28" s="30"/>
      <c r="OP28" s="30"/>
      <c r="OQ28" s="30"/>
      <c r="OR28" s="30"/>
      <c r="OS28" s="30"/>
      <c r="OT28" s="30"/>
      <c r="OU28" s="30"/>
      <c r="OV28" s="30"/>
      <c r="OW28" s="30"/>
      <c r="OX28" s="30"/>
      <c r="OY28" s="30"/>
      <c r="OZ28" s="30"/>
      <c r="PA28" s="30"/>
      <c r="PB28" s="30"/>
      <c r="PC28" s="30"/>
      <c r="PD28" s="30"/>
      <c r="PE28" s="30"/>
      <c r="PF28" s="30"/>
      <c r="PG28" s="30"/>
      <c r="PH28" s="30"/>
      <c r="PI28" s="30"/>
      <c r="PJ28" s="30"/>
      <c r="PK28" s="30"/>
      <c r="PL28" s="30"/>
      <c r="PM28" s="30"/>
      <c r="PN28" s="30"/>
      <c r="PO28" s="30"/>
      <c r="PP28" s="30"/>
      <c r="PQ28" s="30"/>
      <c r="PR28" s="30"/>
      <c r="PS28" s="30"/>
      <c r="PT28" s="30"/>
      <c r="PU28" s="30"/>
      <c r="PV28" s="30"/>
      <c r="PW28" s="30"/>
      <c r="PX28" s="30"/>
      <c r="PY28" s="30"/>
      <c r="PZ28" s="30"/>
      <c r="QA28" s="30"/>
      <c r="QB28" s="30"/>
      <c r="QC28" s="30"/>
      <c r="QD28" s="30"/>
      <c r="QE28" s="30"/>
      <c r="QF28" s="30"/>
      <c r="QG28" s="30"/>
      <c r="QH28" s="30"/>
      <c r="QI28" s="30"/>
      <c r="QJ28" s="30"/>
      <c r="QK28" s="30"/>
      <c r="QL28" s="30"/>
      <c r="QM28" s="30"/>
      <c r="QN28" s="30"/>
      <c r="QO28" s="30"/>
      <c r="QP28" s="30"/>
      <c r="QQ28" s="30"/>
      <c r="QR28" s="30"/>
      <c r="QS28" s="30"/>
      <c r="QT28" s="30"/>
      <c r="QU28" s="30"/>
      <c r="QV28" s="30"/>
      <c r="QW28" s="30"/>
      <c r="QX28" s="30"/>
      <c r="QY28" s="30"/>
      <c r="QZ28" s="30"/>
      <c r="RA28" s="30"/>
      <c r="RB28" s="30"/>
      <c r="RC28" s="30"/>
      <c r="RD28" s="30"/>
      <c r="RE28" s="30"/>
      <c r="RF28" s="30"/>
      <c r="RG28" s="30"/>
      <c r="RH28" s="30"/>
      <c r="RI28" s="30"/>
      <c r="RJ28" s="30"/>
      <c r="RK28" s="30"/>
      <c r="RL28" s="30"/>
      <c r="RM28" s="30"/>
      <c r="RN28" s="30"/>
      <c r="RO28" s="30"/>
      <c r="RP28" s="30"/>
      <c r="RQ28" s="30"/>
      <c r="RR28" s="30"/>
      <c r="RS28" s="30"/>
      <c r="RT28" s="30"/>
      <c r="RU28" s="30"/>
      <c r="RV28" s="30"/>
      <c r="RW28" s="30"/>
      <c r="RX28" s="30"/>
      <c r="RY28" s="30"/>
      <c r="RZ28" s="30"/>
      <c r="SA28" s="30"/>
      <c r="SB28" s="30"/>
      <c r="SC28" s="30"/>
      <c r="SD28" s="30"/>
      <c r="SE28" s="30"/>
      <c r="SF28" s="30"/>
      <c r="SG28" s="30"/>
      <c r="SH28" s="30"/>
      <c r="SI28" s="30"/>
      <c r="SJ28" s="30"/>
      <c r="SK28" s="30"/>
      <c r="SL28" s="30"/>
      <c r="SM28" s="30"/>
      <c r="SN28" s="30"/>
      <c r="SO28" s="30"/>
      <c r="SP28" s="30"/>
      <c r="SQ28" s="30"/>
      <c r="SR28" s="30"/>
      <c r="SS28" s="30"/>
      <c r="ST28" s="30"/>
      <c r="SU28" s="30"/>
      <c r="SV28" s="30"/>
      <c r="SW28" s="30"/>
      <c r="SX28" s="30"/>
      <c r="SY28" s="30"/>
      <c r="SZ28" s="30"/>
      <c r="TA28" s="30"/>
      <c r="TB28" s="30"/>
      <c r="TC28" s="30"/>
      <c r="TD28" s="30"/>
      <c r="TE28" s="30"/>
      <c r="TF28" s="30"/>
      <c r="TG28" s="30"/>
      <c r="TH28" s="30"/>
      <c r="TI28" s="30"/>
      <c r="TJ28" s="30"/>
      <c r="TK28" s="30"/>
      <c r="TL28" s="30"/>
      <c r="TM28" s="30"/>
      <c r="TN28" s="30"/>
      <c r="TO28" s="30"/>
      <c r="TP28" s="30"/>
      <c r="TQ28" s="30"/>
      <c r="TR28" s="30"/>
      <c r="TS28" s="30"/>
      <c r="TT28" s="30"/>
      <c r="TU28" s="30"/>
      <c r="TV28" s="30"/>
      <c r="TW28" s="30"/>
      <c r="TX28" s="30"/>
      <c r="TY28" s="30"/>
      <c r="TZ28" s="30"/>
      <c r="UA28" s="30"/>
      <c r="UB28" s="30"/>
      <c r="UC28" s="30"/>
      <c r="UD28" s="30"/>
      <c r="UE28" s="30"/>
      <c r="UF28" s="30"/>
      <c r="UG28" s="30"/>
      <c r="UH28" s="30"/>
      <c r="UI28" s="30"/>
      <c r="UJ28" s="30"/>
      <c r="UK28" s="30"/>
      <c r="UL28" s="30"/>
      <c r="UM28" s="30"/>
      <c r="UN28" s="30"/>
      <c r="UO28" s="30"/>
      <c r="UP28" s="30"/>
      <c r="UQ28" s="30"/>
      <c r="UR28" s="30"/>
      <c r="US28" s="30"/>
      <c r="UT28" s="30"/>
      <c r="UU28" s="30"/>
      <c r="UV28" s="30"/>
      <c r="UW28" s="30"/>
      <c r="UX28" s="30"/>
      <c r="UY28" s="30"/>
      <c r="UZ28" s="30"/>
      <c r="VA28" s="30"/>
      <c r="VB28" s="30"/>
      <c r="VC28" s="30"/>
      <c r="VD28" s="30"/>
      <c r="VE28" s="30"/>
      <c r="VF28" s="30"/>
      <c r="VG28" s="30"/>
      <c r="VH28" s="30"/>
      <c r="VI28" s="30"/>
      <c r="VJ28" s="30"/>
      <c r="VK28" s="30"/>
      <c r="VL28" s="30"/>
      <c r="VM28" s="30"/>
      <c r="VN28" s="30"/>
      <c r="VO28" s="30"/>
      <c r="VP28" s="30"/>
      <c r="VQ28" s="30"/>
      <c r="VR28" s="30"/>
      <c r="VS28" s="30"/>
      <c r="VT28" s="30"/>
      <c r="VU28" s="30"/>
      <c r="VV28" s="30"/>
      <c r="VW28" s="30"/>
      <c r="VX28" s="30"/>
      <c r="VY28" s="30"/>
      <c r="VZ28" s="30"/>
      <c r="WA28" s="30"/>
      <c r="WB28" s="30"/>
      <c r="WC28" s="30"/>
      <c r="WD28" s="30"/>
      <c r="WE28" s="30"/>
      <c r="WF28" s="30"/>
      <c r="WG28" s="30"/>
      <c r="WH28" s="30"/>
      <c r="WI28" s="30"/>
      <c r="WJ28" s="30"/>
      <c r="WK28" s="30"/>
      <c r="WL28" s="30"/>
      <c r="WM28" s="30"/>
      <c r="WN28" s="30"/>
      <c r="WO28" s="30"/>
      <c r="WP28" s="30"/>
      <c r="WQ28" s="30"/>
      <c r="WR28" s="30"/>
      <c r="WS28" s="30"/>
      <c r="WT28" s="30"/>
      <c r="WU28" s="30"/>
      <c r="WV28" s="30"/>
      <c r="WW28" s="30"/>
      <c r="WX28" s="30"/>
      <c r="WY28" s="30"/>
      <c r="WZ28" s="30"/>
      <c r="XA28" s="30"/>
      <c r="XB28" s="30"/>
      <c r="XC28" s="30"/>
      <c r="XD28" s="30"/>
      <c r="XE28" s="30"/>
      <c r="XF28" s="30"/>
      <c r="XG28" s="30"/>
      <c r="XH28" s="30"/>
      <c r="XI28" s="30"/>
      <c r="XJ28" s="30"/>
      <c r="XK28" s="30"/>
      <c r="XL28" s="30"/>
      <c r="XM28" s="30"/>
      <c r="XN28" s="30"/>
      <c r="XO28" s="30"/>
      <c r="XP28" s="30"/>
      <c r="XQ28" s="30"/>
      <c r="XR28" s="30"/>
      <c r="XS28" s="30"/>
      <c r="XT28" s="30"/>
      <c r="XU28" s="30"/>
      <c r="XV28" s="30"/>
      <c r="XW28" s="30"/>
      <c r="XX28" s="30"/>
      <c r="XY28" s="30"/>
      <c r="XZ28" s="30"/>
      <c r="YA28" s="30"/>
      <c r="YB28" s="30"/>
      <c r="YC28" s="30"/>
      <c r="YD28" s="30"/>
      <c r="YE28" s="30"/>
      <c r="YF28" s="30"/>
      <c r="YG28" s="30"/>
      <c r="YH28" s="30"/>
      <c r="YI28" s="30"/>
      <c r="YJ28" s="30"/>
      <c r="YK28" s="30"/>
      <c r="YL28" s="30"/>
      <c r="YM28" s="30"/>
      <c r="YN28" s="30"/>
      <c r="YO28" s="30"/>
      <c r="YP28" s="30"/>
      <c r="YQ28" s="30"/>
      <c r="YR28" s="30"/>
      <c r="YS28" s="30"/>
      <c r="YT28" s="30"/>
      <c r="YU28" s="30"/>
      <c r="YV28" s="30"/>
      <c r="YW28" s="30"/>
      <c r="YX28" s="30"/>
      <c r="YY28" s="30"/>
      <c r="YZ28" s="30"/>
      <c r="ZA28" s="30"/>
      <c r="ZB28" s="30"/>
      <c r="ZC28" s="30"/>
      <c r="ZD28" s="30"/>
      <c r="ZE28" s="30"/>
      <c r="ZF28" s="30"/>
      <c r="ZG28" s="30"/>
      <c r="ZH28" s="30"/>
      <c r="ZI28" s="30"/>
      <c r="ZJ28" s="30"/>
      <c r="ZK28" s="30"/>
      <c r="ZL28" s="30"/>
      <c r="ZM28" s="30"/>
      <c r="ZN28" s="30"/>
      <c r="ZO28" s="30"/>
      <c r="ZP28" s="30"/>
      <c r="ZQ28" s="30"/>
      <c r="ZR28" s="30"/>
      <c r="ZS28" s="30"/>
      <c r="ZT28" s="30"/>
      <c r="ZU28" s="30"/>
      <c r="ZV28" s="30"/>
      <c r="ZW28" s="30"/>
      <c r="ZX28" s="30"/>
      <c r="ZY28" s="30"/>
    </row>
    <row r="29" spans="1:701" x14ac:dyDescent="0.2">
      <c r="A29" s="23">
        <f>A27+1</f>
        <v>28</v>
      </c>
      <c r="B29" s="4" t="s">
        <v>30</v>
      </c>
      <c r="C29" s="18" t="s">
        <v>11</v>
      </c>
      <c r="D29" s="7">
        <v>45</v>
      </c>
      <c r="E29" s="8">
        <f>F28</f>
        <v>0.67013888888888884</v>
      </c>
      <c r="F29" s="36">
        <f t="shared" ref="F29" si="3">E29+ TIME(0,D29,0)</f>
        <v>0.70138888888888884</v>
      </c>
    </row>
    <row r="30" spans="1:701" x14ac:dyDescent="0.2">
      <c r="A30" s="23">
        <f>A29+1</f>
        <v>29</v>
      </c>
      <c r="B30" s="34" t="s">
        <v>16</v>
      </c>
      <c r="C30" s="4" t="s">
        <v>15</v>
      </c>
      <c r="D30" s="7">
        <v>20</v>
      </c>
      <c r="E30" s="32">
        <f>F29</f>
        <v>0.70138888888888884</v>
      </c>
      <c r="F30" s="39">
        <f t="shared" ref="F30" si="4">E30+ TIME(0,D30,0)</f>
        <v>0.71527777777777768</v>
      </c>
    </row>
    <row r="31" spans="1:701" ht="17" thickBot="1" x14ac:dyDescent="0.25">
      <c r="A31" s="40"/>
      <c r="B31" s="24" t="s">
        <v>8</v>
      </c>
      <c r="C31" s="24"/>
      <c r="D31" s="26"/>
      <c r="E31" s="25">
        <f t="shared" si="2"/>
        <v>0.71527777777777768</v>
      </c>
      <c r="F31" s="41"/>
    </row>
    <row r="32" spans="1:701" x14ac:dyDescent="0.2">
      <c r="B32" s="33"/>
    </row>
  </sheetData>
  <mergeCells count="7">
    <mergeCell ref="A1:F1"/>
    <mergeCell ref="A3:F3"/>
    <mergeCell ref="A24:F24"/>
    <mergeCell ref="A4:F4"/>
    <mergeCell ref="A7:F7"/>
    <mergeCell ref="A14:F14"/>
    <mergeCell ref="A20:F20"/>
  </mergeCells>
  <phoneticPr fontId="10"/>
  <pageMargins left="0.25" right="0.25" top="0.75" bottom="0.75" header="0.3" footer="0.3"/>
  <pageSetup paperSize="9" scale="74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17"/>
  <sheetViews>
    <sheetView workbookViewId="0">
      <selection activeCell="B15" sqref="B15"/>
    </sheetView>
  </sheetViews>
  <sheetFormatPr baseColWidth="10" defaultColWidth="10.83203125" defaultRowHeight="16" x14ac:dyDescent="0.2"/>
  <cols>
    <col min="1" max="1" width="4.83203125" style="5" customWidth="1"/>
    <col min="2" max="2" width="83" style="6" bestFit="1" customWidth="1"/>
    <col min="3" max="3" width="42.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17" customHeight="1" x14ac:dyDescent="0.2">
      <c r="A1" s="55" t="s">
        <v>68</v>
      </c>
      <c r="B1" s="56"/>
      <c r="C1" s="56"/>
      <c r="D1" s="56"/>
      <c r="E1" s="56"/>
      <c r="F1" s="57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17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ht="89" customHeight="1" x14ac:dyDescent="0.2">
      <c r="A3" s="69" t="s">
        <v>40</v>
      </c>
      <c r="B3" s="69"/>
      <c r="C3" s="69"/>
      <c r="D3" s="69"/>
      <c r="E3" s="69"/>
      <c r="F3" s="70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2" customFormat="1" x14ac:dyDescent="0.2">
      <c r="A4" s="71" t="s">
        <v>47</v>
      </c>
      <c r="B4" s="72"/>
      <c r="C4" s="72"/>
      <c r="D4" s="72"/>
      <c r="E4" s="72"/>
      <c r="F4" s="73"/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s="3" customFormat="1" x14ac:dyDescent="0.2">
      <c r="A5" s="19" t="s">
        <v>4</v>
      </c>
      <c r="B5" s="20" t="s">
        <v>0</v>
      </c>
      <c r="C5" s="20" t="s">
        <v>5</v>
      </c>
      <c r="D5" s="21" t="s">
        <v>3</v>
      </c>
      <c r="E5" s="22" t="s">
        <v>1</v>
      </c>
      <c r="F5" s="35" t="s">
        <v>2</v>
      </c>
      <c r="G5"/>
      <c r="H5"/>
      <c r="I5"/>
      <c r="J5"/>
      <c r="K5"/>
      <c r="L5"/>
      <c r="M5"/>
      <c r="N5"/>
      <c r="O5"/>
      <c r="P5"/>
      <c r="Q5"/>
      <c r="R5"/>
      <c r="S5" s="28"/>
      <c r="T5" s="28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</row>
    <row r="6" spans="1:701" x14ac:dyDescent="0.2">
      <c r="A6" s="23">
        <v>30</v>
      </c>
      <c r="B6" s="4" t="s">
        <v>14</v>
      </c>
      <c r="C6" s="4" t="s">
        <v>10</v>
      </c>
      <c r="D6" s="7">
        <v>10</v>
      </c>
      <c r="E6" s="8">
        <f>F2</f>
        <v>0.375</v>
      </c>
      <c r="F6" s="36">
        <f>E6+ TIME(0,D6,0)</f>
        <v>0.38194444444444442</v>
      </c>
    </row>
    <row r="7" spans="1:701" s="2" customFormat="1" x14ac:dyDescent="0.2">
      <c r="A7" s="64" t="s">
        <v>48</v>
      </c>
      <c r="B7" s="67"/>
      <c r="C7" s="67"/>
      <c r="D7" s="67"/>
      <c r="E7" s="67"/>
      <c r="F7" s="68"/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s="3" customFormat="1" x14ac:dyDescent="0.2">
      <c r="A8" s="19" t="s">
        <v>4</v>
      </c>
      <c r="B8" s="20" t="s">
        <v>0</v>
      </c>
      <c r="C8" s="20" t="s">
        <v>5</v>
      </c>
      <c r="D8" s="21" t="s">
        <v>3</v>
      </c>
      <c r="E8" s="22" t="s">
        <v>1</v>
      </c>
      <c r="F8" s="35" t="s">
        <v>2</v>
      </c>
      <c r="G8"/>
      <c r="H8"/>
      <c r="I8"/>
      <c r="J8"/>
      <c r="K8"/>
      <c r="L8"/>
      <c r="M8"/>
      <c r="N8"/>
      <c r="O8"/>
      <c r="P8"/>
      <c r="Q8"/>
      <c r="R8"/>
      <c r="S8" s="28"/>
      <c r="T8" s="28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/>
      <c r="IZ8" s="31"/>
      <c r="JA8" s="31"/>
      <c r="JB8" s="31"/>
      <c r="JC8" s="31"/>
      <c r="JD8" s="31"/>
      <c r="JE8" s="31"/>
      <c r="JF8" s="31"/>
      <c r="JG8" s="31"/>
      <c r="JH8" s="31"/>
      <c r="JI8" s="31"/>
      <c r="JJ8" s="31"/>
      <c r="JK8" s="31"/>
      <c r="JL8" s="31"/>
      <c r="JM8" s="31"/>
      <c r="JN8" s="31"/>
      <c r="JO8" s="31"/>
      <c r="JP8" s="31"/>
      <c r="JQ8" s="31"/>
      <c r="JR8" s="31"/>
      <c r="JS8" s="31"/>
      <c r="JT8" s="31"/>
      <c r="JU8" s="31"/>
      <c r="JV8" s="31"/>
      <c r="JW8" s="31"/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/>
      <c r="KK8" s="31"/>
      <c r="KL8" s="31"/>
      <c r="KM8" s="31"/>
      <c r="KN8" s="31"/>
      <c r="KO8" s="31"/>
      <c r="KP8" s="31"/>
      <c r="KQ8" s="31"/>
      <c r="KR8" s="31"/>
      <c r="KS8" s="31"/>
      <c r="KT8" s="31"/>
      <c r="KU8" s="31"/>
      <c r="KV8" s="31"/>
      <c r="KW8" s="31"/>
      <c r="KX8" s="31"/>
      <c r="KY8" s="31"/>
      <c r="KZ8" s="31"/>
      <c r="LA8" s="31"/>
      <c r="LB8" s="31"/>
      <c r="LC8" s="31"/>
      <c r="LD8" s="31"/>
      <c r="LE8" s="31"/>
      <c r="LF8" s="31"/>
      <c r="LG8" s="31"/>
      <c r="LH8" s="31"/>
      <c r="LI8" s="31"/>
      <c r="LJ8" s="31"/>
      <c r="LK8" s="31"/>
      <c r="LL8" s="31"/>
      <c r="LM8" s="31"/>
      <c r="LN8" s="31"/>
      <c r="LO8" s="31"/>
      <c r="LP8" s="31"/>
      <c r="LQ8" s="31"/>
      <c r="LR8" s="31"/>
      <c r="LS8" s="31"/>
      <c r="LT8" s="31"/>
      <c r="LU8" s="31"/>
      <c r="LV8" s="31"/>
      <c r="LW8" s="31"/>
      <c r="LX8" s="31"/>
      <c r="LY8" s="31"/>
      <c r="LZ8" s="31"/>
      <c r="MA8" s="31"/>
      <c r="MB8" s="31"/>
      <c r="MC8" s="31"/>
      <c r="MD8" s="31"/>
      <c r="ME8" s="31"/>
      <c r="MF8" s="31"/>
      <c r="MG8" s="31"/>
      <c r="MH8" s="31"/>
      <c r="MI8" s="31"/>
      <c r="MJ8" s="31"/>
      <c r="MK8" s="31"/>
      <c r="ML8" s="31"/>
      <c r="MM8" s="31"/>
      <c r="MN8" s="31"/>
      <c r="MO8" s="31"/>
      <c r="MP8" s="31"/>
      <c r="MQ8" s="31"/>
      <c r="MR8" s="31"/>
      <c r="MS8" s="31"/>
      <c r="MT8" s="31"/>
      <c r="MU8" s="31"/>
      <c r="MV8" s="31"/>
      <c r="MW8" s="31"/>
      <c r="MX8" s="31"/>
      <c r="MY8" s="31"/>
      <c r="MZ8" s="31"/>
      <c r="NA8" s="31"/>
      <c r="NB8" s="31"/>
      <c r="NC8" s="31"/>
      <c r="ND8" s="31"/>
      <c r="NE8" s="31"/>
      <c r="NF8" s="31"/>
      <c r="NG8" s="31"/>
      <c r="NH8" s="31"/>
      <c r="NI8" s="31"/>
      <c r="NJ8" s="31"/>
      <c r="NK8" s="31"/>
      <c r="NL8" s="31"/>
      <c r="NM8" s="31"/>
      <c r="NN8" s="31"/>
      <c r="NO8" s="31"/>
      <c r="NP8" s="31"/>
      <c r="NQ8" s="31"/>
      <c r="NR8" s="31"/>
      <c r="NS8" s="31"/>
      <c r="NT8" s="31"/>
      <c r="NU8" s="31"/>
      <c r="NV8" s="31"/>
      <c r="NW8" s="31"/>
      <c r="NX8" s="31"/>
      <c r="NY8" s="31"/>
      <c r="NZ8" s="31"/>
      <c r="OA8" s="31"/>
      <c r="OB8" s="31"/>
      <c r="OC8" s="31"/>
      <c r="OD8" s="31"/>
      <c r="OE8" s="31"/>
      <c r="OF8" s="31"/>
      <c r="OG8" s="31"/>
      <c r="OH8" s="31"/>
      <c r="OI8" s="31"/>
      <c r="OJ8" s="31"/>
      <c r="OK8" s="31"/>
      <c r="OL8" s="31"/>
      <c r="OM8" s="31"/>
      <c r="ON8" s="31"/>
      <c r="OO8" s="31"/>
      <c r="OP8" s="31"/>
      <c r="OQ8" s="31"/>
      <c r="OR8" s="31"/>
      <c r="OS8" s="31"/>
      <c r="OT8" s="31"/>
      <c r="OU8" s="31"/>
      <c r="OV8" s="31"/>
      <c r="OW8" s="31"/>
      <c r="OX8" s="31"/>
      <c r="OY8" s="31"/>
      <c r="OZ8" s="31"/>
      <c r="PA8" s="31"/>
      <c r="PB8" s="31"/>
      <c r="PC8" s="31"/>
      <c r="PD8" s="31"/>
      <c r="PE8" s="31"/>
      <c r="PF8" s="31"/>
      <c r="PG8" s="31"/>
      <c r="PH8" s="31"/>
      <c r="PI8" s="31"/>
      <c r="PJ8" s="31"/>
      <c r="PK8" s="31"/>
      <c r="PL8" s="31"/>
      <c r="PM8" s="31"/>
      <c r="PN8" s="31"/>
      <c r="PO8" s="31"/>
      <c r="PP8" s="31"/>
      <c r="PQ8" s="31"/>
      <c r="PR8" s="31"/>
      <c r="PS8" s="31"/>
      <c r="PT8" s="31"/>
      <c r="PU8" s="31"/>
      <c r="PV8" s="31"/>
      <c r="PW8" s="31"/>
      <c r="PX8" s="31"/>
      <c r="PY8" s="31"/>
      <c r="PZ8" s="31"/>
      <c r="QA8" s="31"/>
      <c r="QB8" s="31"/>
      <c r="QC8" s="31"/>
      <c r="QD8" s="31"/>
      <c r="QE8" s="31"/>
      <c r="QF8" s="31"/>
      <c r="QG8" s="31"/>
      <c r="QH8" s="31"/>
      <c r="QI8" s="31"/>
      <c r="QJ8" s="31"/>
      <c r="QK8" s="31"/>
      <c r="QL8" s="31"/>
      <c r="QM8" s="31"/>
      <c r="QN8" s="31"/>
      <c r="QO8" s="31"/>
      <c r="QP8" s="31"/>
      <c r="QQ8" s="31"/>
      <c r="QR8" s="31"/>
      <c r="QS8" s="31"/>
      <c r="QT8" s="31"/>
      <c r="QU8" s="31"/>
      <c r="QV8" s="31"/>
      <c r="QW8" s="31"/>
      <c r="QX8" s="31"/>
      <c r="QY8" s="31"/>
      <c r="QZ8" s="31"/>
      <c r="RA8" s="31"/>
      <c r="RB8" s="31"/>
      <c r="RC8" s="31"/>
      <c r="RD8" s="31"/>
      <c r="RE8" s="31"/>
      <c r="RF8" s="31"/>
      <c r="RG8" s="31"/>
      <c r="RH8" s="31"/>
      <c r="RI8" s="31"/>
      <c r="RJ8" s="31"/>
      <c r="RK8" s="31"/>
      <c r="RL8" s="31"/>
      <c r="RM8" s="31"/>
      <c r="RN8" s="31"/>
      <c r="RO8" s="31"/>
      <c r="RP8" s="31"/>
      <c r="RQ8" s="31"/>
      <c r="RR8" s="31"/>
      <c r="RS8" s="31"/>
      <c r="RT8" s="31"/>
      <c r="RU8" s="31"/>
      <c r="RV8" s="31"/>
      <c r="RW8" s="31"/>
      <c r="RX8" s="31"/>
      <c r="RY8" s="31"/>
      <c r="RZ8" s="31"/>
      <c r="SA8" s="31"/>
      <c r="SB8" s="31"/>
      <c r="SC8" s="31"/>
      <c r="SD8" s="31"/>
      <c r="SE8" s="31"/>
      <c r="SF8" s="31"/>
      <c r="SG8" s="31"/>
      <c r="SH8" s="31"/>
      <c r="SI8" s="31"/>
      <c r="SJ8" s="31"/>
      <c r="SK8" s="31"/>
      <c r="SL8" s="31"/>
      <c r="SM8" s="31"/>
      <c r="SN8" s="31"/>
      <c r="SO8" s="31"/>
      <c r="SP8" s="31"/>
      <c r="SQ8" s="31"/>
      <c r="SR8" s="31"/>
      <c r="SS8" s="31"/>
      <c r="ST8" s="31"/>
      <c r="SU8" s="31"/>
      <c r="SV8" s="31"/>
      <c r="SW8" s="31"/>
      <c r="SX8" s="31"/>
      <c r="SY8" s="31"/>
      <c r="SZ8" s="31"/>
      <c r="TA8" s="31"/>
      <c r="TB8" s="31"/>
      <c r="TC8" s="31"/>
      <c r="TD8" s="31"/>
      <c r="TE8" s="31"/>
      <c r="TF8" s="31"/>
      <c r="TG8" s="31"/>
      <c r="TH8" s="31"/>
      <c r="TI8" s="31"/>
      <c r="TJ8" s="31"/>
      <c r="TK8" s="31"/>
      <c r="TL8" s="31"/>
      <c r="TM8" s="31"/>
      <c r="TN8" s="31"/>
      <c r="TO8" s="31"/>
      <c r="TP8" s="31"/>
      <c r="TQ8" s="31"/>
      <c r="TR8" s="31"/>
      <c r="TS8" s="31"/>
      <c r="TT8" s="31"/>
      <c r="TU8" s="31"/>
      <c r="TV8" s="31"/>
      <c r="TW8" s="31"/>
      <c r="TX8" s="31"/>
      <c r="TY8" s="31"/>
      <c r="TZ8" s="31"/>
      <c r="UA8" s="31"/>
      <c r="UB8" s="31"/>
      <c r="UC8" s="31"/>
      <c r="UD8" s="31"/>
      <c r="UE8" s="31"/>
      <c r="UF8" s="31"/>
      <c r="UG8" s="31"/>
      <c r="UH8" s="31"/>
      <c r="UI8" s="31"/>
      <c r="UJ8" s="31"/>
      <c r="UK8" s="31"/>
      <c r="UL8" s="31"/>
      <c r="UM8" s="31"/>
      <c r="UN8" s="31"/>
      <c r="UO8" s="31"/>
      <c r="UP8" s="31"/>
      <c r="UQ8" s="31"/>
      <c r="UR8" s="31"/>
      <c r="US8" s="31"/>
      <c r="UT8" s="31"/>
      <c r="UU8" s="31"/>
      <c r="UV8" s="31"/>
      <c r="UW8" s="31"/>
      <c r="UX8" s="31"/>
      <c r="UY8" s="31"/>
      <c r="UZ8" s="31"/>
      <c r="VA8" s="31"/>
      <c r="VB8" s="31"/>
      <c r="VC8" s="31"/>
      <c r="VD8" s="31"/>
      <c r="VE8" s="31"/>
      <c r="VF8" s="31"/>
      <c r="VG8" s="31"/>
      <c r="VH8" s="31"/>
      <c r="VI8" s="31"/>
      <c r="VJ8" s="31"/>
      <c r="VK8" s="31"/>
      <c r="VL8" s="31"/>
      <c r="VM8" s="31"/>
      <c r="VN8" s="31"/>
      <c r="VO8" s="31"/>
      <c r="VP8" s="31"/>
      <c r="VQ8" s="31"/>
      <c r="VR8" s="31"/>
      <c r="VS8" s="31"/>
      <c r="VT8" s="31"/>
      <c r="VU8" s="31"/>
      <c r="VV8" s="31"/>
      <c r="VW8" s="31"/>
      <c r="VX8" s="31"/>
      <c r="VY8" s="31"/>
      <c r="VZ8" s="31"/>
      <c r="WA8" s="31"/>
      <c r="WB8" s="31"/>
      <c r="WC8" s="31"/>
      <c r="WD8" s="31"/>
      <c r="WE8" s="31"/>
      <c r="WF8" s="31"/>
      <c r="WG8" s="31"/>
      <c r="WH8" s="31"/>
      <c r="WI8" s="31"/>
      <c r="WJ8" s="31"/>
      <c r="WK8" s="31"/>
      <c r="WL8" s="31"/>
      <c r="WM8" s="31"/>
      <c r="WN8" s="31"/>
      <c r="WO8" s="31"/>
      <c r="WP8" s="31"/>
      <c r="WQ8" s="31"/>
      <c r="WR8" s="31"/>
      <c r="WS8" s="31"/>
      <c r="WT8" s="31"/>
      <c r="WU8" s="31"/>
      <c r="WV8" s="31"/>
      <c r="WW8" s="31"/>
      <c r="WX8" s="31"/>
      <c r="WY8" s="31"/>
      <c r="WZ8" s="31"/>
      <c r="XA8" s="31"/>
      <c r="XB8" s="31"/>
      <c r="XC8" s="31"/>
      <c r="XD8" s="31"/>
      <c r="XE8" s="31"/>
      <c r="XF8" s="31"/>
      <c r="XG8" s="31"/>
      <c r="XH8" s="31"/>
      <c r="XI8" s="31"/>
      <c r="XJ8" s="31"/>
      <c r="XK8" s="31"/>
      <c r="XL8" s="31"/>
      <c r="XM8" s="31"/>
      <c r="XN8" s="31"/>
      <c r="XO8" s="31"/>
      <c r="XP8" s="31"/>
      <c r="XQ8" s="31"/>
      <c r="XR8" s="31"/>
      <c r="XS8" s="31"/>
      <c r="XT8" s="31"/>
      <c r="XU8" s="31"/>
      <c r="XV8" s="31"/>
      <c r="XW8" s="31"/>
      <c r="XX8" s="31"/>
      <c r="XY8" s="31"/>
      <c r="XZ8" s="31"/>
      <c r="YA8" s="31"/>
      <c r="YB8" s="31"/>
      <c r="YC8" s="31"/>
      <c r="YD8" s="31"/>
      <c r="YE8" s="31"/>
      <c r="YF8" s="31"/>
      <c r="YG8" s="31"/>
      <c r="YH8" s="31"/>
      <c r="YI8" s="31"/>
      <c r="YJ8" s="31"/>
      <c r="YK8" s="31"/>
      <c r="YL8" s="31"/>
      <c r="YM8" s="31"/>
      <c r="YN8" s="31"/>
      <c r="YO8" s="31"/>
      <c r="YP8" s="31"/>
      <c r="YQ8" s="31"/>
      <c r="YR8" s="31"/>
      <c r="YS8" s="31"/>
      <c r="YT8" s="31"/>
      <c r="YU8" s="31"/>
      <c r="YV8" s="31"/>
      <c r="YW8" s="31"/>
      <c r="YX8" s="31"/>
      <c r="YY8" s="31"/>
      <c r="YZ8" s="31"/>
      <c r="ZA8" s="31"/>
      <c r="ZB8" s="31"/>
      <c r="ZC8" s="31"/>
      <c r="ZD8" s="31"/>
      <c r="ZE8" s="31"/>
      <c r="ZF8" s="31"/>
      <c r="ZG8" s="31"/>
      <c r="ZH8" s="31"/>
      <c r="ZI8" s="31"/>
      <c r="ZJ8" s="31"/>
      <c r="ZK8" s="31"/>
      <c r="ZL8" s="31"/>
      <c r="ZM8" s="31"/>
      <c r="ZN8" s="31"/>
      <c r="ZO8" s="31"/>
      <c r="ZP8" s="31"/>
      <c r="ZQ8" s="31"/>
      <c r="ZR8" s="31"/>
      <c r="ZS8" s="31"/>
      <c r="ZT8" s="31"/>
      <c r="ZU8" s="31"/>
      <c r="ZV8" s="31"/>
      <c r="ZW8" s="31"/>
      <c r="ZX8" s="31"/>
      <c r="ZY8" s="31"/>
    </row>
    <row r="9" spans="1:701" x14ac:dyDescent="0.2">
      <c r="A9" s="23">
        <f>A6+1</f>
        <v>31</v>
      </c>
      <c r="B9" s="4" t="s">
        <v>39</v>
      </c>
      <c r="C9" s="18" t="s">
        <v>11</v>
      </c>
      <c r="D9" s="43">
        <v>45</v>
      </c>
      <c r="E9" s="8">
        <f>F6</f>
        <v>0.38194444444444442</v>
      </c>
      <c r="F9" s="36">
        <f>E9+ TIME(0,D9,0)</f>
        <v>0.41319444444444442</v>
      </c>
    </row>
    <row r="10" spans="1:701" x14ac:dyDescent="0.2">
      <c r="A10" s="23">
        <f>A9+1</f>
        <v>32</v>
      </c>
      <c r="B10" s="4" t="s">
        <v>35</v>
      </c>
      <c r="C10" s="18" t="s">
        <v>11</v>
      </c>
      <c r="D10" s="48">
        <v>45</v>
      </c>
      <c r="E10" s="8">
        <f>F9</f>
        <v>0.41319444444444442</v>
      </c>
      <c r="F10" s="36">
        <f>E10+ TIME(0,D10,0)</f>
        <v>0.44444444444444442</v>
      </c>
    </row>
    <row r="11" spans="1:701" s="14" customFormat="1" x14ac:dyDescent="0.2">
      <c r="A11" s="23"/>
      <c r="B11" s="11" t="s">
        <v>6</v>
      </c>
      <c r="C11" s="11"/>
      <c r="D11" s="12">
        <v>20</v>
      </c>
      <c r="E11" s="13">
        <f>F10</f>
        <v>0.44444444444444442</v>
      </c>
      <c r="F11" s="27">
        <f>E11+ TIME(0,D11,0)</f>
        <v>0.45833333333333331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x14ac:dyDescent="0.2">
      <c r="A12" s="64" t="s">
        <v>49</v>
      </c>
      <c r="B12" s="67"/>
      <c r="C12" s="67"/>
      <c r="D12" s="67"/>
      <c r="E12" s="67"/>
      <c r="F12" s="68"/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3" customFormat="1" x14ac:dyDescent="0.2">
      <c r="A13" s="19" t="s">
        <v>4</v>
      </c>
      <c r="B13" s="20" t="s">
        <v>0</v>
      </c>
      <c r="C13" s="20" t="s">
        <v>5</v>
      </c>
      <c r="D13" s="21" t="s">
        <v>3</v>
      </c>
      <c r="E13" s="22" t="s">
        <v>1</v>
      </c>
      <c r="F13" s="35" t="s">
        <v>2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  <c r="IX13" s="31"/>
      <c r="IY13" s="31"/>
      <c r="IZ13" s="31"/>
      <c r="JA13" s="31"/>
      <c r="JB13" s="31"/>
      <c r="JC13" s="31"/>
      <c r="JD13" s="31"/>
      <c r="JE13" s="31"/>
      <c r="JF13" s="31"/>
      <c r="JG13" s="31"/>
      <c r="JH13" s="31"/>
      <c r="JI13" s="31"/>
      <c r="JJ13" s="31"/>
      <c r="JK13" s="31"/>
      <c r="JL13" s="31"/>
      <c r="JM13" s="31"/>
      <c r="JN13" s="31"/>
      <c r="JO13" s="31"/>
      <c r="JP13" s="31"/>
      <c r="JQ13" s="31"/>
      <c r="JR13" s="31"/>
      <c r="JS13" s="31"/>
      <c r="JT13" s="31"/>
      <c r="JU13" s="31"/>
      <c r="JV13" s="31"/>
      <c r="JW13" s="31"/>
      <c r="JX13" s="31"/>
      <c r="JY13" s="31"/>
      <c r="JZ13" s="31"/>
      <c r="KA13" s="31"/>
      <c r="KB13" s="31"/>
      <c r="KC13" s="31"/>
      <c r="KD13" s="31"/>
      <c r="KE13" s="31"/>
      <c r="KF13" s="31"/>
      <c r="KG13" s="31"/>
      <c r="KH13" s="31"/>
      <c r="KI13" s="31"/>
      <c r="KJ13" s="31"/>
      <c r="KK13" s="31"/>
      <c r="KL13" s="31"/>
      <c r="KM13" s="31"/>
      <c r="KN13" s="31"/>
      <c r="KO13" s="31"/>
      <c r="KP13" s="31"/>
      <c r="KQ13" s="31"/>
      <c r="KR13" s="31"/>
      <c r="KS13" s="31"/>
      <c r="KT13" s="31"/>
      <c r="KU13" s="31"/>
      <c r="KV13" s="31"/>
      <c r="KW13" s="31"/>
      <c r="KX13" s="31"/>
      <c r="KY13" s="31"/>
      <c r="KZ13" s="31"/>
      <c r="LA13" s="31"/>
      <c r="LB13" s="31"/>
      <c r="LC13" s="31"/>
      <c r="LD13" s="31"/>
      <c r="LE13" s="31"/>
      <c r="LF13" s="31"/>
      <c r="LG13" s="31"/>
      <c r="LH13" s="31"/>
      <c r="LI13" s="31"/>
      <c r="LJ13" s="31"/>
      <c r="LK13" s="31"/>
      <c r="LL13" s="31"/>
      <c r="LM13" s="31"/>
      <c r="LN13" s="31"/>
      <c r="LO13" s="31"/>
      <c r="LP13" s="31"/>
      <c r="LQ13" s="31"/>
      <c r="LR13" s="31"/>
      <c r="LS13" s="31"/>
      <c r="LT13" s="31"/>
      <c r="LU13" s="31"/>
      <c r="LV13" s="31"/>
      <c r="LW13" s="31"/>
      <c r="LX13" s="31"/>
      <c r="LY13" s="31"/>
      <c r="LZ13" s="31"/>
      <c r="MA13" s="31"/>
      <c r="MB13" s="31"/>
      <c r="MC13" s="31"/>
      <c r="MD13" s="31"/>
      <c r="ME13" s="31"/>
      <c r="MF13" s="31"/>
      <c r="MG13" s="31"/>
      <c r="MH13" s="31"/>
      <c r="MI13" s="31"/>
      <c r="MJ13" s="31"/>
      <c r="MK13" s="31"/>
      <c r="ML13" s="31"/>
      <c r="MM13" s="31"/>
      <c r="MN13" s="31"/>
      <c r="MO13" s="31"/>
      <c r="MP13" s="31"/>
      <c r="MQ13" s="31"/>
      <c r="MR13" s="31"/>
      <c r="MS13" s="31"/>
      <c r="MT13" s="31"/>
      <c r="MU13" s="31"/>
      <c r="MV13" s="31"/>
      <c r="MW13" s="31"/>
      <c r="MX13" s="31"/>
      <c r="MY13" s="31"/>
      <c r="MZ13" s="31"/>
      <c r="NA13" s="31"/>
      <c r="NB13" s="31"/>
      <c r="NC13" s="31"/>
      <c r="ND13" s="31"/>
      <c r="NE13" s="31"/>
      <c r="NF13" s="31"/>
      <c r="NG13" s="31"/>
      <c r="NH13" s="31"/>
      <c r="NI13" s="31"/>
      <c r="NJ13" s="31"/>
      <c r="NK13" s="31"/>
      <c r="NL13" s="31"/>
      <c r="NM13" s="31"/>
      <c r="NN13" s="31"/>
      <c r="NO13" s="31"/>
      <c r="NP13" s="31"/>
      <c r="NQ13" s="31"/>
      <c r="NR13" s="31"/>
      <c r="NS13" s="31"/>
      <c r="NT13" s="31"/>
      <c r="NU13" s="31"/>
      <c r="NV13" s="31"/>
      <c r="NW13" s="31"/>
      <c r="NX13" s="31"/>
      <c r="NY13" s="31"/>
      <c r="NZ13" s="31"/>
      <c r="OA13" s="31"/>
      <c r="OB13" s="31"/>
      <c r="OC13" s="31"/>
      <c r="OD13" s="31"/>
      <c r="OE13" s="31"/>
      <c r="OF13" s="31"/>
      <c r="OG13" s="31"/>
      <c r="OH13" s="31"/>
      <c r="OI13" s="31"/>
      <c r="OJ13" s="31"/>
      <c r="OK13" s="31"/>
      <c r="OL13" s="31"/>
      <c r="OM13" s="31"/>
      <c r="ON13" s="31"/>
      <c r="OO13" s="31"/>
      <c r="OP13" s="31"/>
      <c r="OQ13" s="31"/>
      <c r="OR13" s="31"/>
      <c r="OS13" s="31"/>
      <c r="OT13" s="31"/>
      <c r="OU13" s="31"/>
      <c r="OV13" s="31"/>
      <c r="OW13" s="31"/>
      <c r="OX13" s="31"/>
      <c r="OY13" s="31"/>
      <c r="OZ13" s="31"/>
      <c r="PA13" s="31"/>
      <c r="PB13" s="31"/>
      <c r="PC13" s="31"/>
      <c r="PD13" s="31"/>
      <c r="PE13" s="31"/>
      <c r="PF13" s="31"/>
      <c r="PG13" s="31"/>
      <c r="PH13" s="31"/>
      <c r="PI13" s="31"/>
      <c r="PJ13" s="31"/>
      <c r="PK13" s="31"/>
      <c r="PL13" s="31"/>
      <c r="PM13" s="31"/>
      <c r="PN13" s="31"/>
      <c r="PO13" s="31"/>
      <c r="PP13" s="31"/>
      <c r="PQ13" s="31"/>
      <c r="PR13" s="31"/>
      <c r="PS13" s="31"/>
      <c r="PT13" s="31"/>
      <c r="PU13" s="31"/>
      <c r="PV13" s="31"/>
      <c r="PW13" s="31"/>
      <c r="PX13" s="31"/>
      <c r="PY13" s="31"/>
      <c r="PZ13" s="31"/>
      <c r="QA13" s="31"/>
      <c r="QB13" s="31"/>
      <c r="QC13" s="31"/>
      <c r="QD13" s="31"/>
      <c r="QE13" s="31"/>
      <c r="QF13" s="31"/>
      <c r="QG13" s="31"/>
      <c r="QH13" s="31"/>
      <c r="QI13" s="31"/>
      <c r="QJ13" s="31"/>
      <c r="QK13" s="31"/>
      <c r="QL13" s="31"/>
      <c r="QM13" s="31"/>
      <c r="QN13" s="31"/>
      <c r="QO13" s="31"/>
      <c r="QP13" s="31"/>
      <c r="QQ13" s="31"/>
      <c r="QR13" s="31"/>
      <c r="QS13" s="31"/>
      <c r="QT13" s="31"/>
      <c r="QU13" s="31"/>
      <c r="QV13" s="31"/>
      <c r="QW13" s="31"/>
      <c r="QX13" s="31"/>
      <c r="QY13" s="31"/>
      <c r="QZ13" s="31"/>
      <c r="RA13" s="31"/>
      <c r="RB13" s="31"/>
      <c r="RC13" s="31"/>
      <c r="RD13" s="31"/>
      <c r="RE13" s="31"/>
      <c r="RF13" s="31"/>
      <c r="RG13" s="31"/>
      <c r="RH13" s="31"/>
      <c r="RI13" s="31"/>
      <c r="RJ13" s="31"/>
      <c r="RK13" s="31"/>
      <c r="RL13" s="31"/>
      <c r="RM13" s="31"/>
      <c r="RN13" s="31"/>
      <c r="RO13" s="31"/>
      <c r="RP13" s="31"/>
      <c r="RQ13" s="31"/>
      <c r="RR13" s="31"/>
      <c r="RS13" s="31"/>
      <c r="RT13" s="31"/>
      <c r="RU13" s="31"/>
      <c r="RV13" s="31"/>
      <c r="RW13" s="31"/>
      <c r="RX13" s="31"/>
      <c r="RY13" s="31"/>
      <c r="RZ13" s="31"/>
      <c r="SA13" s="31"/>
      <c r="SB13" s="31"/>
      <c r="SC13" s="31"/>
      <c r="SD13" s="31"/>
      <c r="SE13" s="31"/>
      <c r="SF13" s="31"/>
      <c r="SG13" s="31"/>
      <c r="SH13" s="31"/>
      <c r="SI13" s="31"/>
      <c r="SJ13" s="31"/>
      <c r="SK13" s="31"/>
      <c r="SL13" s="31"/>
      <c r="SM13" s="31"/>
      <c r="SN13" s="31"/>
      <c r="SO13" s="31"/>
      <c r="SP13" s="31"/>
      <c r="SQ13" s="31"/>
      <c r="SR13" s="31"/>
      <c r="SS13" s="31"/>
      <c r="ST13" s="31"/>
      <c r="SU13" s="31"/>
      <c r="SV13" s="31"/>
      <c r="SW13" s="31"/>
      <c r="SX13" s="31"/>
      <c r="SY13" s="31"/>
      <c r="SZ13" s="31"/>
      <c r="TA13" s="31"/>
      <c r="TB13" s="31"/>
      <c r="TC13" s="31"/>
      <c r="TD13" s="31"/>
      <c r="TE13" s="31"/>
      <c r="TF13" s="31"/>
      <c r="TG13" s="31"/>
      <c r="TH13" s="31"/>
      <c r="TI13" s="31"/>
      <c r="TJ13" s="31"/>
      <c r="TK13" s="31"/>
      <c r="TL13" s="31"/>
      <c r="TM13" s="31"/>
      <c r="TN13" s="31"/>
      <c r="TO13" s="31"/>
      <c r="TP13" s="31"/>
      <c r="TQ13" s="31"/>
      <c r="TR13" s="31"/>
      <c r="TS13" s="31"/>
      <c r="TT13" s="31"/>
      <c r="TU13" s="31"/>
      <c r="TV13" s="31"/>
      <c r="TW13" s="31"/>
      <c r="TX13" s="31"/>
      <c r="TY13" s="31"/>
      <c r="TZ13" s="31"/>
      <c r="UA13" s="31"/>
      <c r="UB13" s="31"/>
      <c r="UC13" s="31"/>
      <c r="UD13" s="31"/>
      <c r="UE13" s="31"/>
      <c r="UF13" s="31"/>
      <c r="UG13" s="31"/>
      <c r="UH13" s="31"/>
      <c r="UI13" s="31"/>
      <c r="UJ13" s="31"/>
      <c r="UK13" s="31"/>
      <c r="UL13" s="31"/>
      <c r="UM13" s="31"/>
      <c r="UN13" s="31"/>
      <c r="UO13" s="31"/>
      <c r="UP13" s="31"/>
      <c r="UQ13" s="31"/>
      <c r="UR13" s="31"/>
      <c r="US13" s="31"/>
      <c r="UT13" s="31"/>
      <c r="UU13" s="31"/>
      <c r="UV13" s="31"/>
      <c r="UW13" s="31"/>
      <c r="UX13" s="31"/>
      <c r="UY13" s="31"/>
      <c r="UZ13" s="31"/>
      <c r="VA13" s="31"/>
      <c r="VB13" s="31"/>
      <c r="VC13" s="31"/>
      <c r="VD13" s="31"/>
      <c r="VE13" s="31"/>
      <c r="VF13" s="31"/>
      <c r="VG13" s="31"/>
      <c r="VH13" s="31"/>
      <c r="VI13" s="31"/>
      <c r="VJ13" s="31"/>
      <c r="VK13" s="31"/>
      <c r="VL13" s="31"/>
      <c r="VM13" s="31"/>
      <c r="VN13" s="31"/>
      <c r="VO13" s="31"/>
      <c r="VP13" s="31"/>
      <c r="VQ13" s="31"/>
      <c r="VR13" s="31"/>
      <c r="VS13" s="31"/>
      <c r="VT13" s="31"/>
      <c r="VU13" s="31"/>
      <c r="VV13" s="31"/>
      <c r="VW13" s="31"/>
      <c r="VX13" s="31"/>
      <c r="VY13" s="31"/>
      <c r="VZ13" s="31"/>
      <c r="WA13" s="31"/>
      <c r="WB13" s="31"/>
      <c r="WC13" s="31"/>
      <c r="WD13" s="31"/>
      <c r="WE13" s="31"/>
      <c r="WF13" s="31"/>
      <c r="WG13" s="31"/>
      <c r="WH13" s="31"/>
      <c r="WI13" s="31"/>
      <c r="WJ13" s="31"/>
      <c r="WK13" s="31"/>
      <c r="WL13" s="31"/>
      <c r="WM13" s="31"/>
      <c r="WN13" s="31"/>
      <c r="WO13" s="31"/>
      <c r="WP13" s="31"/>
      <c r="WQ13" s="31"/>
      <c r="WR13" s="31"/>
      <c r="WS13" s="31"/>
      <c r="WT13" s="31"/>
      <c r="WU13" s="31"/>
      <c r="WV13" s="31"/>
      <c r="WW13" s="31"/>
      <c r="WX13" s="31"/>
      <c r="WY13" s="31"/>
      <c r="WZ13" s="31"/>
      <c r="XA13" s="31"/>
      <c r="XB13" s="31"/>
      <c r="XC13" s="31"/>
      <c r="XD13" s="31"/>
      <c r="XE13" s="31"/>
      <c r="XF13" s="31"/>
      <c r="XG13" s="31"/>
      <c r="XH13" s="31"/>
      <c r="XI13" s="31"/>
      <c r="XJ13" s="31"/>
      <c r="XK13" s="31"/>
      <c r="XL13" s="31"/>
      <c r="XM13" s="31"/>
      <c r="XN13" s="31"/>
      <c r="XO13" s="31"/>
      <c r="XP13" s="31"/>
      <c r="XQ13" s="31"/>
      <c r="XR13" s="31"/>
      <c r="XS13" s="31"/>
      <c r="XT13" s="31"/>
      <c r="XU13" s="31"/>
      <c r="XV13" s="31"/>
      <c r="XW13" s="31"/>
      <c r="XX13" s="31"/>
      <c r="XY13" s="31"/>
      <c r="XZ13" s="31"/>
      <c r="YA13" s="31"/>
      <c r="YB13" s="31"/>
      <c r="YC13" s="31"/>
      <c r="YD13" s="31"/>
      <c r="YE13" s="31"/>
      <c r="YF13" s="31"/>
      <c r="YG13" s="31"/>
      <c r="YH13" s="31"/>
      <c r="YI13" s="31"/>
      <c r="YJ13" s="31"/>
      <c r="YK13" s="31"/>
      <c r="YL13" s="31"/>
      <c r="YM13" s="31"/>
      <c r="YN13" s="31"/>
      <c r="YO13" s="31"/>
      <c r="YP13" s="31"/>
      <c r="YQ13" s="31"/>
      <c r="YR13" s="31"/>
      <c r="YS13" s="31"/>
      <c r="YT13" s="31"/>
      <c r="YU13" s="31"/>
      <c r="YV13" s="31"/>
      <c r="YW13" s="31"/>
      <c r="YX13" s="31"/>
      <c r="YY13" s="31"/>
      <c r="YZ13" s="31"/>
      <c r="ZA13" s="31"/>
      <c r="ZB13" s="31"/>
      <c r="ZC13" s="31"/>
      <c r="ZD13" s="31"/>
      <c r="ZE13" s="31"/>
      <c r="ZF13" s="31"/>
      <c r="ZG13" s="31"/>
      <c r="ZH13" s="31"/>
      <c r="ZI13" s="31"/>
      <c r="ZJ13" s="31"/>
      <c r="ZK13" s="31"/>
      <c r="ZL13" s="31"/>
      <c r="ZM13" s="31"/>
      <c r="ZN13" s="31"/>
      <c r="ZO13" s="31"/>
      <c r="ZP13" s="31"/>
      <c r="ZQ13" s="31"/>
      <c r="ZR13" s="31"/>
      <c r="ZS13" s="31"/>
      <c r="ZT13" s="31"/>
      <c r="ZU13" s="31"/>
      <c r="ZV13" s="31"/>
      <c r="ZW13" s="31"/>
      <c r="ZX13" s="31"/>
      <c r="ZY13" s="31"/>
    </row>
    <row r="14" spans="1:701" x14ac:dyDescent="0.2">
      <c r="A14" s="23">
        <f>A10+1</f>
        <v>33</v>
      </c>
      <c r="B14" t="s">
        <v>22</v>
      </c>
      <c r="C14" t="s">
        <v>18</v>
      </c>
      <c r="D14" s="44">
        <v>30</v>
      </c>
      <c r="E14" s="8">
        <f>F11</f>
        <v>0.45833333333333331</v>
      </c>
      <c r="F14" s="36">
        <f>E14+ TIME(0,D14,0)</f>
        <v>0.47916666666666663</v>
      </c>
    </row>
    <row r="15" spans="1:701" x14ac:dyDescent="0.2">
      <c r="A15" s="23">
        <f>A14+1</f>
        <v>34</v>
      </c>
      <c r="B15" s="4" t="s">
        <v>78</v>
      </c>
      <c r="C15" s="4" t="s">
        <v>10</v>
      </c>
      <c r="D15" s="7">
        <v>60</v>
      </c>
      <c r="E15" s="8">
        <f>F14</f>
        <v>0.47916666666666663</v>
      </c>
      <c r="F15" s="36">
        <f>E15+ TIME(0,D15,0)</f>
        <v>0.52083333333333326</v>
      </c>
    </row>
    <row r="16" spans="1:701" ht="17" thickBot="1" x14ac:dyDescent="0.25">
      <c r="A16" s="40"/>
      <c r="B16" s="24" t="s">
        <v>8</v>
      </c>
      <c r="C16" s="24"/>
      <c r="D16" s="26"/>
      <c r="E16" s="25">
        <f>F15</f>
        <v>0.52083333333333326</v>
      </c>
      <c r="F16" s="41"/>
    </row>
    <row r="17" spans="2:2" x14ac:dyDescent="0.2">
      <c r="B17" s="33"/>
    </row>
  </sheetData>
  <mergeCells count="5">
    <mergeCell ref="A1:F1"/>
    <mergeCell ref="A3:F3"/>
    <mergeCell ref="A7:F7"/>
    <mergeCell ref="A4:F4"/>
    <mergeCell ref="A12:F12"/>
  </mergeCells>
  <pageMargins left="0.25" right="0.25" top="0.75" bottom="0.75" header="0.3" footer="0.3"/>
  <pageSetup paperSize="9" scale="74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Wednesday 20th July</vt:lpstr>
      <vt:lpstr>Thursday 21st July</vt:lpstr>
      <vt:lpstr>Friday 22nd July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2016-07-15T06:20:18Z</dcterms:modified>
</cp:coreProperties>
</file>