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560" yWindow="560" windowWidth="25040" windowHeight="15500" tabRatio="665" activeTab="1"/>
  </bookViews>
  <sheets>
    <sheet name="Logistics Infomration" sheetId="8" r:id="rId1"/>
    <sheet name="Wednesday 23rd September" sheetId="2" r:id="rId2"/>
    <sheet name="Thursday 24th September" sheetId="7" r:id="rId3"/>
    <sheet name="Friday 25th September" sheetId="4" r:id="rId4"/>
  </sheets>
  <definedNames>
    <definedName name="_xlnm.Print_Area" localSheetId="1">'Wednesday 23rd September'!$A$1:$G$28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2" l="1"/>
  <c r="E18" i="2"/>
  <c r="E17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6" i="2"/>
  <c r="A7" i="2"/>
  <c r="A8" i="2"/>
  <c r="A9" i="2"/>
  <c r="A10" i="2"/>
  <c r="A12" i="2"/>
  <c r="A13" i="2"/>
  <c r="A16" i="2"/>
  <c r="F16" i="2"/>
  <c r="F18" i="2"/>
  <c r="F17" i="2"/>
  <c r="F19" i="2"/>
  <c r="E20" i="2"/>
  <c r="F20" i="2"/>
  <c r="E21" i="2"/>
  <c r="F21" i="2"/>
  <c r="E24" i="2"/>
  <c r="F24" i="2"/>
  <c r="E25" i="2"/>
  <c r="F25" i="2"/>
  <c r="E26" i="2"/>
  <c r="F26" i="2"/>
  <c r="E27" i="2"/>
  <c r="A17" i="2"/>
  <c r="A19" i="2"/>
  <c r="A20" i="2"/>
  <c r="A21" i="2"/>
  <c r="A24" i="2"/>
  <c r="A26" i="2"/>
  <c r="A27" i="2"/>
  <c r="A28" i="2"/>
  <c r="A6" i="7"/>
  <c r="A7" i="7"/>
  <c r="A8" i="7"/>
  <c r="A12" i="7"/>
  <c r="A13" i="7"/>
  <c r="E13" i="7"/>
  <c r="F13" i="7"/>
  <c r="E14" i="7"/>
  <c r="F14" i="7"/>
  <c r="E15" i="7"/>
  <c r="F15" i="7"/>
  <c r="E19" i="7"/>
  <c r="F19" i="7"/>
  <c r="E20" i="7"/>
  <c r="F20" i="7"/>
  <c r="E21" i="7"/>
  <c r="F21" i="7"/>
  <c r="E22" i="7"/>
  <c r="F22" i="7"/>
  <c r="E26" i="7"/>
  <c r="F26" i="7"/>
  <c r="E27" i="7"/>
  <c r="F27" i="7"/>
  <c r="E28" i="7"/>
  <c r="F28" i="7"/>
  <c r="E29" i="7"/>
  <c r="F29" i="7"/>
  <c r="E33" i="7"/>
  <c r="F33" i="7"/>
  <c r="E34" i="7"/>
  <c r="F34" i="7"/>
  <c r="E35" i="7"/>
  <c r="A14" i="7"/>
  <c r="A19" i="7"/>
  <c r="A20" i="7"/>
  <c r="A21" i="7"/>
  <c r="A26" i="7"/>
  <c r="A27" i="7"/>
  <c r="A28" i="7"/>
  <c r="A33" i="7"/>
  <c r="A34" i="7"/>
  <c r="A35" i="7"/>
  <c r="F7" i="4"/>
  <c r="E8" i="4"/>
  <c r="F8" i="4"/>
  <c r="E9" i="4"/>
  <c r="F9" i="4"/>
  <c r="E10" i="4"/>
  <c r="F10" i="4"/>
  <c r="E11" i="4"/>
  <c r="F11" i="4"/>
  <c r="E15" i="4"/>
  <c r="A38" i="7"/>
  <c r="A7" i="4"/>
  <c r="A8" i="4"/>
  <c r="A9" i="4"/>
  <c r="A10" i="4"/>
  <c r="A15" i="4"/>
  <c r="F2" i="7"/>
  <c r="E6" i="7"/>
  <c r="F6" i="7"/>
  <c r="E7" i="7"/>
  <c r="F7" i="7"/>
  <c r="E8" i="7"/>
  <c r="F8" i="7"/>
  <c r="E12" i="7"/>
  <c r="F12" i="7"/>
  <c r="F35" i="7"/>
  <c r="E38" i="7"/>
  <c r="F2" i="4"/>
  <c r="E7" i="4"/>
  <c r="F15" i="4"/>
  <c r="E16" i="4"/>
  <c r="F16" i="4"/>
  <c r="E17" i="4"/>
  <c r="F17" i="4"/>
  <c r="E18" i="4"/>
  <c r="F18" i="4"/>
  <c r="E19" i="4"/>
  <c r="F19" i="4"/>
  <c r="E20" i="4"/>
  <c r="E21" i="4"/>
  <c r="F21" i="4"/>
  <c r="E24" i="4"/>
  <c r="F38" i="7"/>
  <c r="E39" i="7"/>
  <c r="F2" i="2"/>
  <c r="F27" i="2"/>
  <c r="E28" i="2"/>
  <c r="F28" i="2"/>
  <c r="E29" i="2"/>
  <c r="A16" i="4"/>
  <c r="A17" i="4"/>
  <c r="A18" i="4"/>
  <c r="A19" i="4"/>
  <c r="A24" i="4"/>
  <c r="F24" i="4"/>
  <c r="E25" i="4"/>
</calcChain>
</file>

<file path=xl/sharedStrings.xml><?xml version="1.0" encoding="utf-8"?>
<sst xmlns="http://schemas.openxmlformats.org/spreadsheetml/2006/main" count="222" uniqueCount="121">
  <si>
    <t>Item</t>
  </si>
  <si>
    <t>Start</t>
  </si>
  <si>
    <t>End</t>
  </si>
  <si>
    <t>Duration</t>
  </si>
  <si>
    <t>#</t>
  </si>
  <si>
    <t>Presenter(s)</t>
  </si>
  <si>
    <t>G. Dyke</t>
  </si>
  <si>
    <t>Break</t>
  </si>
  <si>
    <t>Registration and Coffee</t>
  </si>
  <si>
    <t>Lunch</t>
  </si>
  <si>
    <t>All</t>
  </si>
  <si>
    <t>Adjourn</t>
  </si>
  <si>
    <t>Notes</t>
  </si>
  <si>
    <t>Review of Actions</t>
  </si>
  <si>
    <t>Closing Remarks</t>
  </si>
  <si>
    <t>SDCG EXEC</t>
  </si>
  <si>
    <t>SDCG Exec meeting</t>
  </si>
  <si>
    <t>SDCG EXEC &amp; SEC</t>
  </si>
  <si>
    <t xml:space="preserve">  </t>
  </si>
  <si>
    <t>Session Chairs: E Fosnight, FM Seifert</t>
  </si>
  <si>
    <t>E Fosnight, FM Seifert</t>
  </si>
  <si>
    <t>SDCG EXEC Adjourn</t>
  </si>
  <si>
    <t>S Ward, G Dyke</t>
  </si>
  <si>
    <t>G Dyke</t>
  </si>
  <si>
    <t>B Killough</t>
  </si>
  <si>
    <t>Session Chairs: B Killough, S Ward, G Dyke</t>
  </si>
  <si>
    <t>S Ward</t>
  </si>
  <si>
    <t>Discussion</t>
  </si>
  <si>
    <t>E Fosnight</t>
  </si>
  <si>
    <t>Session 1: Introduction to GFOI and its EO Data Coordination Activities</t>
  </si>
  <si>
    <t>TBA</t>
  </si>
  <si>
    <t>Stephen Ward</t>
  </si>
  <si>
    <t>Discussion and Q&amp;A</t>
  </si>
  <si>
    <t>Discussion and Initial Q&amp;A</t>
  </si>
  <si>
    <t>Session 2: Commercial EO Data Provider Activities Relevant to GFOI</t>
  </si>
  <si>
    <t>Session 3: Discussion on Support to the 3 Data Strategy Elements</t>
  </si>
  <si>
    <t>Eugene (Gene) Fosnight, Frank Martin Seifert</t>
  </si>
  <si>
    <t>Brian Killough</t>
  </si>
  <si>
    <t>Ake Rosenqvist</t>
  </si>
  <si>
    <t>Wrap-up and Closing</t>
  </si>
  <si>
    <t>Session 4: SDCG-8 Opening Session</t>
  </si>
  <si>
    <t>SDCG-8 Meeting Introduction and Objectives
- Agenda overview</t>
  </si>
  <si>
    <t>Session 5: Baseline Global Observation Scenario</t>
  </si>
  <si>
    <t>Session 6: Global Data Flows Study</t>
  </si>
  <si>
    <t>Status of Global Data Flows Study</t>
  </si>
  <si>
    <t>Next Steps Towards Conclusion of Study</t>
  </si>
  <si>
    <t>Session Overview
- Status Overview of 3-Year Work Plan Tasks and Outcomes</t>
  </si>
  <si>
    <t>Discussion on Substance of Global Data Flows Study
- Standard Products
- Etc.</t>
  </si>
  <si>
    <t>Session 7: GFOI Space Data Services</t>
  </si>
  <si>
    <t>Pilot implementation of the Space Data Services
- SDMS and the Kenya Data Cube in support of SLEEK
- Links to Global Data Flows</t>
  </si>
  <si>
    <t>Session 8: Support to GFOI R&amp;D</t>
  </si>
  <si>
    <t>Session Chairs: A Rosenqvist</t>
  </si>
  <si>
    <t>A Rosenqvist</t>
  </si>
  <si>
    <t>Review of SDCG-3 Year Work Plan
- 2015 Outcomes
- Brief status overview
- Review of SDCG-7 Actions and Status</t>
  </si>
  <si>
    <t>Session Chairs: S Ward, G Dyke</t>
  </si>
  <si>
    <t>Introduction and Day 3 Objectives
- Agenda Overview</t>
  </si>
  <si>
    <t>SDCG-8 Adjourn</t>
  </si>
  <si>
    <t>SDCG EXEC Meeting</t>
  </si>
  <si>
    <r>
      <rPr>
        <b/>
        <sz val="12"/>
        <color theme="9" tint="-0.499984740745262"/>
        <rFont val="Calibri"/>
        <scheme val="minor"/>
      </rPr>
      <t xml:space="preserve">Wednesday's Objectives:
</t>
    </r>
    <r>
      <rPr>
        <sz val="12"/>
        <color theme="9" tint="-0.499984740745262"/>
        <rFont val="Calibri"/>
        <scheme val="minor"/>
      </rPr>
      <t>- Exchange of views and information between CEOS Space Data Coordination Group in support of GFOI and commercial EO data providers.
- Informing commercial data providers on the GFOI global baseline data strategy and related opportunities for commercial data providers.
- Engaging commercial data providers in contributing to GFOI key science questions (R&amp;D Plan) and service demonstration and pilot activities. 
- Exploration of a collaborative and open contribution framework with commercial data providers, aiming at providing data streams complementary to the CEOS portfolio to support GFOI SDCG strategy elements 2 &amp; 3.</t>
    </r>
  </si>
  <si>
    <r>
      <rPr>
        <b/>
        <sz val="12"/>
        <color theme="9" tint="-0.499984740745262"/>
        <rFont val="Calibri"/>
        <scheme val="minor"/>
      </rPr>
      <t xml:space="preserve">Session 5 Objective:
</t>
    </r>
    <r>
      <rPr>
        <sz val="12"/>
        <color theme="9" tint="-0.499984740745262"/>
        <rFont val="Calibri"/>
        <scheme val="minor"/>
      </rPr>
      <t>- Review the implementation and status of the Global Baseline Strategy, and assess required updates to reflect new data streams.</t>
    </r>
  </si>
  <si>
    <r>
      <rPr>
        <b/>
        <sz val="12"/>
        <color theme="9" tint="-0.499984740745262"/>
        <rFont val="Calibri"/>
        <scheme val="minor"/>
      </rPr>
      <t xml:space="preserve">Session 6 Objective:
</t>
    </r>
    <r>
      <rPr>
        <sz val="12"/>
        <color theme="9" tint="-0.499984740745262"/>
        <rFont val="Calibri"/>
        <scheme val="minor"/>
      </rPr>
      <t>- Initial report and discussion in relation to the Global Data Flows Study.</t>
    </r>
  </si>
  <si>
    <r>
      <rPr>
        <b/>
        <sz val="12"/>
        <color theme="9" tint="-0.499984740745262"/>
        <rFont val="Calibri"/>
        <scheme val="minor"/>
      </rPr>
      <t xml:space="preserve">Session 7 Objective:
</t>
    </r>
    <r>
      <rPr>
        <sz val="12"/>
        <color theme="9" tint="-0.499984740745262"/>
        <rFont val="Calibri"/>
        <scheme val="minor"/>
      </rPr>
      <t>- Review and progress the pilot implementation of the Space Data Services, including the SDMS and the Kenya Data Cube in support of SLEEK.</t>
    </r>
  </si>
  <si>
    <r>
      <rPr>
        <b/>
        <sz val="12"/>
        <color theme="9" tint="-0.499984740745262"/>
        <rFont val="Calibri"/>
        <scheme val="minor"/>
      </rPr>
      <t xml:space="preserve">Session 8 Objective:
</t>
    </r>
    <r>
      <rPr>
        <sz val="12"/>
        <color theme="9" tint="-0.499984740745262"/>
        <rFont val="Calibri"/>
        <scheme val="minor"/>
      </rPr>
      <t>- Revisit the situation with respect to GFOI R&amp;D, and confirm SDCG plans to support via the Element 3 acquisition strategy.</t>
    </r>
  </si>
  <si>
    <t>GAF</t>
  </si>
  <si>
    <t>Update to SDCG 3-Year Work Plan
- Action from SIT-30 to clarify transition to operations for Plenary
- Plan to update for 2016-2019</t>
  </si>
  <si>
    <t>Discussion
- Synchronized/coordinated AO’s from SDCG Element 3 agencies 
- SDCG Level of Support for GFOI R&amp;D
- Next Steps</t>
  </si>
  <si>
    <t>Frank Martin Seifert, Gene Fosnight</t>
  </si>
  <si>
    <t>Session Chairs: Frank Martin Seifert, Gene Fosnight</t>
  </si>
  <si>
    <t>Session Chair: Helmut Staudenrausch</t>
  </si>
  <si>
    <t>FM Seifert</t>
  </si>
  <si>
    <t>Summary of Main Discussion Points and Closing Remarks</t>
  </si>
  <si>
    <t>Session Chairs: H Staudenrausch</t>
  </si>
  <si>
    <t>S Ward and G Dyke on behalf of C Green</t>
  </si>
  <si>
    <t>Sentinel-1 and Sentinel-2 Update since SDCG-7</t>
  </si>
  <si>
    <t>Session Overview
- Status Overview of 3-Year Work Plan Tasks and Outcomes
- Overall status of GFOI R&amp;D Coordination and Resourcs
- Interaction with GOFC-GOLD</t>
  </si>
  <si>
    <t>I Jonckheere (TBC)</t>
  </si>
  <si>
    <t>Overview of GFOI</t>
  </si>
  <si>
    <t>Follow-up Discussion from Commercial Providers Day
- Outcomes and impressions
- Next steps</t>
  </si>
  <si>
    <t>Session 9: Day 1 Closing</t>
  </si>
  <si>
    <t>Progress Towards MGD 2.0
- Development to date and review process
- Integration of space data
- Schedule and required SDCG inputs
- Next steps towards integration</t>
  </si>
  <si>
    <t>Session 10: GFOI Component Coordination and Country Engagement</t>
  </si>
  <si>
    <r>
      <rPr>
        <b/>
        <sz val="12"/>
        <color theme="9" tint="-0.499984740745262"/>
        <rFont val="Calibri"/>
        <scheme val="minor"/>
      </rPr>
      <t xml:space="preserve">Session 10 Objective:
</t>
    </r>
    <r>
      <rPr>
        <sz val="12"/>
        <color theme="9" tint="-0.499984740745262"/>
        <rFont val="Calibri"/>
        <scheme val="minor"/>
      </rPr>
      <t xml:space="preserve">- Confirm progress towards integration with the MGD, including MGD 2.0 and the web portal.
- Confirm status of interaction with SilvaCarbon and FAO on country interaction, and overall component coordination and support. Review the proposed coordinated component plans and outcomes for 2015-16 and confirm the SDCG role, and the plans for the related engagement of countries in particular. 
</t>
    </r>
  </si>
  <si>
    <t>Session 11: SDCG Business and SDCG-8 Wrap-Up Discussions</t>
  </si>
  <si>
    <r>
      <rPr>
        <b/>
        <sz val="12"/>
        <color theme="9" tint="-0.499984740745262"/>
        <rFont val="Calibri"/>
        <scheme val="minor"/>
      </rPr>
      <t xml:space="preserve">Session 11 Objective:
</t>
    </r>
    <r>
      <rPr>
        <sz val="12"/>
        <color theme="9" tint="-0.499984740745262"/>
        <rFont val="Calibri"/>
        <scheme val="minor"/>
      </rPr>
      <t>- Confirm revisions to the SDCG Three-Year Work Plan to address the transition to GFOI operations raised at SIT-30.
- Prepare required SDCG inputs for CEOS Plenary, including around the renewal of SDCG’s mandate.</t>
    </r>
  </si>
  <si>
    <t xml:space="preserve">Status of SDCG 3-Year Work Plan Component
- GFOI Office Status
- Quick Status on Other GFOI Components
</t>
  </si>
  <si>
    <r>
      <rPr>
        <b/>
        <sz val="12"/>
        <color theme="9" tint="-0.499984740745262"/>
        <rFont val="Calibri"/>
        <scheme val="minor"/>
      </rPr>
      <t xml:space="preserve">Friday's Objective:
</t>
    </r>
    <r>
      <rPr>
        <sz val="12"/>
        <color theme="9" tint="-0.499984740745262"/>
        <rFont val="Calibri"/>
        <scheme val="minor"/>
      </rPr>
      <t>- Revisit the status of tasks and outcomes from the SDCG Three-Year Work Plan for GFOI Component Coordination and Country Engagement, discuss SDCG business, and agree actions</t>
    </r>
  </si>
  <si>
    <r>
      <rPr>
        <b/>
        <sz val="12"/>
        <color theme="9" tint="-0.499984740745262"/>
        <rFont val="Calibri"/>
        <scheme val="minor"/>
      </rPr>
      <t xml:space="preserve">Thursday's Objective:
</t>
    </r>
    <r>
      <rPr>
        <sz val="12"/>
        <color theme="9" tint="-0.499984740745262"/>
        <rFont val="Calibri"/>
        <scheme val="minor"/>
      </rPr>
      <t>- Revisit the status of tasks and outcomes from the SDCG Three-Year Work Plan across three of the work threads: baseline observations, GFOI Space Data Services, and R&amp;D</t>
    </r>
  </si>
  <si>
    <t>Session Chairs: E Fosnight</t>
  </si>
  <si>
    <t>Introductions, Objectives for Wednesday</t>
  </si>
  <si>
    <r>
      <t xml:space="preserve">Thursday 24th September
</t>
    </r>
    <r>
      <rPr>
        <i/>
        <u/>
        <sz val="22"/>
        <color theme="1"/>
        <rFont val="Calibri"/>
        <scheme val="minor"/>
      </rPr>
      <t>Location: DLR Bonn-Oberkassel
Meeting Room 318 "Leonardo da Vinci"</t>
    </r>
  </si>
  <si>
    <r>
      <t xml:space="preserve">Wednesday 23rd September
</t>
    </r>
    <r>
      <rPr>
        <b/>
        <i/>
        <sz val="22"/>
        <color theme="1"/>
        <rFont val="Calibri"/>
        <scheme val="minor"/>
      </rPr>
      <t>Space Data Coordination Group for GFOI</t>
    </r>
    <r>
      <rPr>
        <b/>
        <sz val="22"/>
        <color theme="1"/>
        <rFont val="Calibri"/>
        <scheme val="minor"/>
      </rPr>
      <t xml:space="preserve">
</t>
    </r>
    <r>
      <rPr>
        <b/>
        <i/>
        <sz val="22"/>
        <color theme="1"/>
        <rFont val="Calibri"/>
        <scheme val="minor"/>
      </rPr>
      <t>Commercial EO Data Providers Session</t>
    </r>
    <r>
      <rPr>
        <b/>
        <sz val="22"/>
        <color theme="1"/>
        <rFont val="Calibri"/>
        <scheme val="minor"/>
      </rPr>
      <t xml:space="preserve">
</t>
    </r>
    <r>
      <rPr>
        <i/>
        <u/>
        <sz val="22"/>
        <color theme="1"/>
        <rFont val="Calibri"/>
        <scheme val="minor"/>
      </rPr>
      <t>Location: DLR Bonn-Oberkassel
Meeting Room 318 "Leonardo da Vinci"</t>
    </r>
  </si>
  <si>
    <r>
      <t xml:space="preserve">Friday 25th September
</t>
    </r>
    <r>
      <rPr>
        <i/>
        <u/>
        <sz val="22"/>
        <color theme="1"/>
        <rFont val="Calibri"/>
        <scheme val="minor"/>
      </rPr>
      <t>Location: DLR Bonn-Oberkassel
Meeting Room 318 "Leonardo da Vinci"</t>
    </r>
  </si>
  <si>
    <t>Agency Update since SDCG-7 - Summary of written input from agencies (DLR, CSA, ASI, JAXA, CNES)
- TerraSAR</t>
  </si>
  <si>
    <t>Building Image</t>
  </si>
  <si>
    <t>How to Find Us</t>
  </si>
  <si>
    <t>http://www.dlr.de/dlr/en/desktopdefault.aspx/tabid-10271/362_read-229/#/gallery/83</t>
  </si>
  <si>
    <t>http://www.dlr.de/dlr/en/desktopdefault.aspx/tabid-10253/</t>
  </si>
  <si>
    <t>Reception</t>
  </si>
  <si>
    <t>ID Requirements</t>
  </si>
  <si>
    <t>Participants should report to the reception at the entrance of the building. They will receive a visitor pass and be escorted to the meeting room (No. 318, “Leonardo da Vinci”).</t>
  </si>
  <si>
    <t>Participants are strongly adviseed to carry an ID or passport, even though it is not formally required to access the building, as long as participants are on the LoP.</t>
  </si>
  <si>
    <t>SDCG Reporting to CEOS Plenary
- Renewal of SDCG mandate
- Space Data Lead for GFOI</t>
  </si>
  <si>
    <t>Session Overview
- Status Overview of 3-Year Work Plan Tasks and Outcomes
- Brief Landsat status update</t>
  </si>
  <si>
    <r>
      <rPr>
        <b/>
        <sz val="12"/>
        <color theme="1"/>
        <rFont val="Calibri"/>
        <family val="2"/>
        <scheme val="minor"/>
      </rPr>
      <t xml:space="preserve">Social: Tour and Dinner
</t>
    </r>
    <r>
      <rPr>
        <sz val="12"/>
        <color theme="1"/>
        <rFont val="Calibri"/>
        <family val="2"/>
        <scheme val="minor"/>
      </rPr>
      <t>18:00: Departure of train to Cologne Central Station (website says 18:14, 39 minutes duration)
19:00: Meeting with guide, start of guided tour
20:30: End of guided tour, start of dinner</t>
    </r>
    <r>
      <rPr>
        <sz val="12"/>
        <color theme="1"/>
        <rFont val="Calibri"/>
        <family val="2"/>
        <scheme val="minor"/>
      </rPr>
      <t xml:space="preserve">
</t>
    </r>
  </si>
  <si>
    <t>Country Engagement
- Interaction with Capacity Building
- SEPAL update
- Future Meetings</t>
  </si>
  <si>
    <t>CEOS GFOI Space Data Strategy 
- Element 1 (Global Baseline Data Acquisition)</t>
  </si>
  <si>
    <t>Eugene (Gene) Fosnight</t>
  </si>
  <si>
    <t>Frank Martin Seifert</t>
  </si>
  <si>
    <t>Helmut Staudenrausch</t>
  </si>
  <si>
    <t>Welcome from DLR</t>
  </si>
  <si>
    <t>Element 1 (Global Baseline Data Acquisition)
- Discussion on potential contributions from commercial providers
- Discussion and Q&amp;A</t>
  </si>
  <si>
    <t>Element 2 (Country specific Space Data Services)
- Discussion on potential contributions from commercial providers
- Discussion and Q&amp;A</t>
  </si>
  <si>
    <t>Element 2 (Country specific Space Data Services)
- Strategy, Data Requirements</t>
  </si>
  <si>
    <t>Element 3 (Research &amp; Development)
- Strategy, Data Requirements</t>
  </si>
  <si>
    <t>Airbus Defence and Space Germany</t>
  </si>
  <si>
    <t>Airbus Defence and Space France</t>
  </si>
  <si>
    <t>BlackBridge</t>
  </si>
  <si>
    <t>Element 3 (Data Support to Research &amp; Development)
- Discussion on potential contributions from commercial providers
- Discussion and Q&amp;A</t>
  </si>
  <si>
    <t>2016 GFOI Open Forum
- To be held at ESA ESRIN on 22-26 Feb 2016
- SDCG-9
- SDCG-10 venue and timing proposal</t>
  </si>
  <si>
    <t>S. Ward</t>
  </si>
  <si>
    <t>Session Chair: S 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</si>
</sst>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charset val="134"/>
      <scheme val="minor"/>
    </font>
    <font>
      <b/>
      <sz val="22"/>
      <color theme="0"/>
      <name val="Calibri"/>
      <scheme val="minor"/>
    </font>
    <font>
      <sz val="8"/>
      <name val="Calibri"/>
      <family val="2"/>
      <charset val="134"/>
      <scheme val="minor"/>
    </font>
    <font>
      <sz val="12"/>
      <name val="Calibri"/>
      <scheme val="minor"/>
    </font>
    <font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9" tint="-0.499984740745262"/>
      <name val="Calibri"/>
      <scheme val="minor"/>
    </font>
    <font>
      <b/>
      <sz val="12"/>
      <color theme="9" tint="-0.499984740745262"/>
      <name val="Calibri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scheme val="minor"/>
    </font>
    <font>
      <b/>
      <i/>
      <sz val="22"/>
      <color theme="1"/>
      <name val="Calibri"/>
      <scheme val="minor"/>
    </font>
    <font>
      <i/>
      <u/>
      <sz val="22"/>
      <color theme="1"/>
      <name val="Calibri"/>
      <scheme val="minor"/>
    </font>
    <font>
      <sz val="24"/>
      <color theme="1"/>
      <name val="Calibri"/>
      <family val="2"/>
      <scheme val="minor"/>
    </font>
    <font>
      <sz val="2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6B0A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14999847407452621"/>
      </left>
      <right style="medium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</borders>
  <cellStyleXfs count="65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9">
    <xf numFmtId="0" fontId="0" fillId="0" borderId="0" xfId="0"/>
    <xf numFmtId="0" fontId="4" fillId="2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20" fontId="0" fillId="0" borderId="5" xfId="0" applyNumberFormat="1" applyBorder="1" applyAlignment="1">
      <alignment horizontal="center" vertical="top"/>
    </xf>
    <xf numFmtId="0" fontId="0" fillId="0" borderId="0" xfId="0" applyAlignment="1">
      <alignment horizontal="center" vertical="top"/>
    </xf>
    <xf numFmtId="20" fontId="0" fillId="0" borderId="0" xfId="0" applyNumberFormat="1" applyAlignment="1">
      <alignment horizontal="center" vertical="top"/>
    </xf>
    <xf numFmtId="0" fontId="0" fillId="4" borderId="0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center" vertical="top"/>
    </xf>
    <xf numFmtId="20" fontId="0" fillId="4" borderId="5" xfId="0" applyNumberFormat="1" applyFill="1" applyBorder="1" applyAlignment="1">
      <alignment horizontal="center" vertical="top"/>
    </xf>
    <xf numFmtId="0" fontId="0" fillId="4" borderId="0" xfId="0" applyFill="1" applyAlignment="1">
      <alignment horizontal="left" vertical="top"/>
    </xf>
    <xf numFmtId="0" fontId="0" fillId="4" borderId="0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center" vertical="top"/>
    </xf>
    <xf numFmtId="20" fontId="0" fillId="4" borderId="0" xfId="0" applyNumberFormat="1" applyFill="1" applyBorder="1" applyAlignment="1">
      <alignment horizontal="center" vertical="top"/>
    </xf>
    <xf numFmtId="20" fontId="0" fillId="0" borderId="0" xfId="0" applyNumberFormat="1" applyBorder="1" applyAlignment="1">
      <alignment horizontal="center" vertical="top"/>
    </xf>
    <xf numFmtId="0" fontId="0" fillId="0" borderId="5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6" fillId="0" borderId="0" xfId="0" applyFont="1" applyFill="1" applyAlignment="1">
      <alignment horizontal="left" vertical="top"/>
    </xf>
    <xf numFmtId="0" fontId="3" fillId="2" borderId="3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/>
    </xf>
    <xf numFmtId="20" fontId="3" fillId="2" borderId="0" xfId="0" applyNumberFormat="1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center" vertical="top"/>
    </xf>
    <xf numFmtId="20" fontId="3" fillId="3" borderId="0" xfId="0" applyNumberFormat="1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left" vertical="top"/>
    </xf>
    <xf numFmtId="0" fontId="0" fillId="4" borderId="7" xfId="0" applyFill="1" applyBorder="1" applyAlignment="1">
      <alignment horizontal="center" vertical="top"/>
    </xf>
    <xf numFmtId="0" fontId="0" fillId="4" borderId="4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20" fontId="0" fillId="0" borderId="0" xfId="0" applyNumberFormat="1" applyFill="1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0" fillId="4" borderId="8" xfId="0" applyFill="1" applyBorder="1" applyAlignment="1">
      <alignment horizontal="center" vertical="top"/>
    </xf>
    <xf numFmtId="0" fontId="0" fillId="4" borderId="9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/>
    </xf>
    <xf numFmtId="20" fontId="0" fillId="4" borderId="9" xfId="0" applyNumberFormat="1" applyFill="1" applyBorder="1" applyAlignment="1">
      <alignment horizontal="center" vertical="top"/>
    </xf>
    <xf numFmtId="0" fontId="0" fillId="4" borderId="9" xfId="0" applyFill="1" applyBorder="1" applyAlignment="1">
      <alignment horizontal="center" vertical="top"/>
    </xf>
    <xf numFmtId="0" fontId="0" fillId="4" borderId="10" xfId="0" applyFill="1" applyBorder="1" applyAlignment="1">
      <alignment horizontal="left" vertical="top"/>
    </xf>
    <xf numFmtId="0" fontId="0" fillId="4" borderId="10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0" fontId="7" fillId="5" borderId="4" xfId="0" applyFont="1" applyFill="1" applyBorder="1" applyAlignment="1">
      <alignment horizontal="left" vertical="top"/>
    </xf>
    <xf numFmtId="0" fontId="8" fillId="0" borderId="0" xfId="0" applyFont="1"/>
    <xf numFmtId="0" fontId="8" fillId="6" borderId="3" xfId="0" applyFont="1" applyFill="1" applyBorder="1" applyAlignment="1">
      <alignment horizontal="center" vertical="top"/>
    </xf>
    <xf numFmtId="0" fontId="8" fillId="0" borderId="4" xfId="0" applyFont="1" applyBorder="1" applyAlignment="1">
      <alignment horizontal="left" vertical="top"/>
    </xf>
    <xf numFmtId="0" fontId="7" fillId="7" borderId="3" xfId="0" applyFont="1" applyFill="1" applyBorder="1" applyAlignment="1">
      <alignment horizontal="center" vertical="top"/>
    </xf>
    <xf numFmtId="0" fontId="7" fillId="7" borderId="4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center" vertical="top"/>
    </xf>
    <xf numFmtId="20" fontId="3" fillId="3" borderId="6" xfId="0" applyNumberFormat="1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left" vertical="top"/>
    </xf>
    <xf numFmtId="20" fontId="0" fillId="4" borderId="11" xfId="0" applyNumberFormat="1" applyFill="1" applyBorder="1" applyAlignment="1">
      <alignment horizontal="center" vertical="top"/>
    </xf>
    <xf numFmtId="0" fontId="0" fillId="0" borderId="0" xfId="0" applyFill="1"/>
    <xf numFmtId="0" fontId="4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0" fillId="0" borderId="4" xfId="0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7" fillId="7" borderId="0" xfId="0" applyFont="1" applyFill="1" applyBorder="1" applyAlignment="1">
      <alignment horizontal="left" vertical="top" wrapText="1"/>
    </xf>
    <xf numFmtId="0" fontId="7" fillId="7" borderId="0" xfId="0" applyFont="1" applyFill="1" applyBorder="1" applyAlignment="1">
      <alignment horizontal="center" vertical="top"/>
    </xf>
    <xf numFmtId="20" fontId="7" fillId="7" borderId="0" xfId="0" applyNumberFormat="1" applyFont="1" applyFill="1" applyBorder="1" applyAlignment="1">
      <alignment horizontal="center" vertical="top"/>
    </xf>
    <xf numFmtId="0" fontId="7" fillId="5" borderId="0" xfId="0" applyFont="1" applyFill="1" applyBorder="1" applyAlignment="1">
      <alignment horizontal="left" vertical="top"/>
    </xf>
    <xf numFmtId="0" fontId="7" fillId="5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/>
    </xf>
    <xf numFmtId="20" fontId="8" fillId="0" borderId="0" xfId="0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/>
    </xf>
    <xf numFmtId="0" fontId="0" fillId="0" borderId="0" xfId="0" quotePrefix="1" applyFill="1" applyBorder="1" applyAlignment="1">
      <alignment horizontal="left" vertical="top" wrapText="1"/>
    </xf>
    <xf numFmtId="0" fontId="0" fillId="4" borderId="15" xfId="0" applyFill="1" applyBorder="1" applyAlignment="1">
      <alignment horizontal="center" vertical="top"/>
    </xf>
    <xf numFmtId="0" fontId="0" fillId="0" borderId="16" xfId="0" applyBorder="1" applyAlignment="1">
      <alignment horizontal="left" vertical="top" wrapText="1"/>
    </xf>
    <xf numFmtId="0" fontId="0" fillId="0" borderId="16" xfId="0" applyBorder="1" applyAlignment="1">
      <alignment horizontal="center" vertical="top"/>
    </xf>
    <xf numFmtId="20" fontId="0" fillId="0" borderId="16" xfId="0" applyNumberFormat="1" applyBorder="1" applyAlignment="1">
      <alignment horizontal="center" vertical="top"/>
    </xf>
    <xf numFmtId="0" fontId="8" fillId="0" borderId="0" xfId="0" applyFont="1"/>
    <xf numFmtId="0" fontId="0" fillId="0" borderId="0" xfId="0" applyFill="1" applyAlignment="1">
      <alignment horizontal="left" vertical="top" wrapText="1"/>
    </xf>
    <xf numFmtId="0" fontId="16" fillId="2" borderId="0" xfId="0" applyFont="1" applyFill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6" fillId="2" borderId="17" xfId="0" applyFont="1" applyFill="1" applyBorder="1" applyAlignment="1">
      <alignment horizontal="left" vertical="top"/>
    </xf>
    <xf numFmtId="0" fontId="12" fillId="9" borderId="1" xfId="0" applyFont="1" applyFill="1" applyBorder="1" applyAlignment="1">
      <alignment horizontal="center" vertical="top" wrapText="1"/>
    </xf>
    <xf numFmtId="0" fontId="12" fillId="9" borderId="6" xfId="0" applyFont="1" applyFill="1" applyBorder="1" applyAlignment="1">
      <alignment horizontal="center" vertical="top"/>
    </xf>
    <xf numFmtId="0" fontId="12" fillId="9" borderId="2" xfId="0" applyFont="1" applyFill="1" applyBorder="1" applyAlignment="1">
      <alignment horizontal="center" vertical="top"/>
    </xf>
    <xf numFmtId="0" fontId="9" fillId="8" borderId="12" xfId="0" applyFont="1" applyFill="1" applyBorder="1" applyAlignment="1">
      <alignment vertical="top" wrapText="1"/>
    </xf>
    <xf numFmtId="0" fontId="9" fillId="8" borderId="13" xfId="0" applyFont="1" applyFill="1" applyBorder="1" applyAlignment="1">
      <alignment vertical="top" wrapText="1"/>
    </xf>
    <xf numFmtId="0" fontId="9" fillId="8" borderId="14" xfId="0" applyFont="1" applyFill="1" applyBorder="1" applyAlignment="1">
      <alignment vertical="top" wrapText="1"/>
    </xf>
  </cellXfs>
  <cellStyles count="65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Normal" xfId="0" builtinId="0"/>
  </cellStyles>
  <dxfs count="4"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711200</xdr:colOff>
      <xdr:row>0</xdr:row>
      <xdr:rowOff>101600</xdr:rowOff>
    </xdr:from>
    <xdr:to>
      <xdr:col>6</xdr:col>
      <xdr:colOff>1811655</xdr:colOff>
      <xdr:row>0</xdr:row>
      <xdr:rowOff>652145</xdr:rowOff>
    </xdr:to>
    <xdr:pic>
      <xdr:nvPicPr>
        <xdr:cNvPr id="2" name="Picture 1" descr="ceos_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101600"/>
          <a:ext cx="1100455" cy="5505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330200</xdr:colOff>
      <xdr:row>0</xdr:row>
      <xdr:rowOff>152401</xdr:rowOff>
    </xdr:from>
    <xdr:to>
      <xdr:col>1</xdr:col>
      <xdr:colOff>897898</xdr:colOff>
      <xdr:row>0</xdr:row>
      <xdr:rowOff>620400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0200" y="152401"/>
          <a:ext cx="935998" cy="467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736600</xdr:colOff>
      <xdr:row>0</xdr:row>
      <xdr:rowOff>88900</xdr:rowOff>
    </xdr:from>
    <xdr:to>
      <xdr:col>6</xdr:col>
      <xdr:colOff>1837055</xdr:colOff>
      <xdr:row>0</xdr:row>
      <xdr:rowOff>639445</xdr:rowOff>
    </xdr:to>
    <xdr:pic>
      <xdr:nvPicPr>
        <xdr:cNvPr id="2" name="Picture 1" descr="ceos_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4000" y="88900"/>
          <a:ext cx="1100455" cy="5505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342900</xdr:colOff>
      <xdr:row>0</xdr:row>
      <xdr:rowOff>127000</xdr:rowOff>
    </xdr:from>
    <xdr:to>
      <xdr:col>1</xdr:col>
      <xdr:colOff>910598</xdr:colOff>
      <xdr:row>0</xdr:row>
      <xdr:rowOff>594999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127000"/>
          <a:ext cx="935998" cy="4679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647700</xdr:colOff>
      <xdr:row>0</xdr:row>
      <xdr:rowOff>88900</xdr:rowOff>
    </xdr:from>
    <xdr:to>
      <xdr:col>6</xdr:col>
      <xdr:colOff>1748155</xdr:colOff>
      <xdr:row>0</xdr:row>
      <xdr:rowOff>639445</xdr:rowOff>
    </xdr:to>
    <xdr:pic>
      <xdr:nvPicPr>
        <xdr:cNvPr id="2" name="Picture 1" descr="ceos_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5100" y="88900"/>
          <a:ext cx="1100455" cy="5505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152400</xdr:rowOff>
    </xdr:from>
    <xdr:to>
      <xdr:col>1</xdr:col>
      <xdr:colOff>935998</xdr:colOff>
      <xdr:row>0</xdr:row>
      <xdr:rowOff>620399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8300" y="152400"/>
          <a:ext cx="935998" cy="467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lr.de/dlr/en/desktopdefault.aspx/tabid-10253/" TargetMode="External"/><Relationship Id="rId2" Type="http://schemas.openxmlformats.org/officeDocument/2006/relationships/hyperlink" Target="http://www.dlr.de/dlr/en/desktopdefault.aspx/tabid-10271/362_read-229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RowHeight="30" x14ac:dyDescent="0"/>
  <cols>
    <col min="1" max="1" width="28.6640625" style="89" bestFit="1" customWidth="1"/>
    <col min="2" max="2" width="106" style="90" customWidth="1"/>
    <col min="3" max="16384" width="10.83203125" style="91"/>
  </cols>
  <sheetData>
    <row r="1" spans="1:2" ht="62">
      <c r="A1" s="92" t="s">
        <v>94</v>
      </c>
      <c r="B1" s="90" t="s">
        <v>95</v>
      </c>
    </row>
    <row r="2" spans="1:2">
      <c r="A2" s="92" t="s">
        <v>93</v>
      </c>
      <c r="B2" s="90" t="s">
        <v>96</v>
      </c>
    </row>
    <row r="3" spans="1:2" ht="108" customHeight="1">
      <c r="A3" s="92" t="s">
        <v>97</v>
      </c>
      <c r="B3" s="90" t="s">
        <v>99</v>
      </c>
    </row>
    <row r="4" spans="1:2" ht="94" customHeight="1">
      <c r="A4" s="89" t="s">
        <v>98</v>
      </c>
      <c r="B4" s="90" t="s">
        <v>100</v>
      </c>
    </row>
  </sheetData>
  <hyperlinks>
    <hyperlink ref="B2" r:id="rId1"/>
    <hyperlink ref="B1" r:id="rId2" location="/gallery/83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Z30"/>
  <sheetViews>
    <sheetView tabSelected="1" zoomScale="130" zoomScaleNormal="130" zoomScalePageLayoutView="130" workbookViewId="0">
      <selection sqref="A1:G1"/>
    </sheetView>
  </sheetViews>
  <sheetFormatPr baseColWidth="10" defaultRowHeight="15" x14ac:dyDescent="0"/>
  <cols>
    <col min="1" max="1" width="4.83203125" style="5" customWidth="1"/>
    <col min="2" max="2" width="45.83203125" style="6" customWidth="1"/>
    <col min="3" max="3" width="21" style="6" customWidth="1"/>
    <col min="4" max="4" width="8.33203125" style="9" customWidth="1"/>
    <col min="5" max="5" width="6.83203125" style="10" customWidth="1"/>
    <col min="6" max="6" width="6.83203125" style="9" customWidth="1"/>
    <col min="7" max="7" width="25.83203125" style="5" customWidth="1"/>
    <col min="8" max="8" width="10.83203125" customWidth="1"/>
    <col min="20" max="21" width="10.83203125" style="67"/>
    <col min="22" max="702" width="10.83203125" style="69"/>
    <col min="703" max="16384" width="10.83203125" style="5"/>
  </cols>
  <sheetData>
    <row r="1" spans="1:702" s="1" customFormat="1" ht="149" customHeight="1">
      <c r="A1" s="93" t="s">
        <v>90</v>
      </c>
      <c r="B1" s="94"/>
      <c r="C1" s="94"/>
      <c r="D1" s="94"/>
      <c r="E1" s="94"/>
      <c r="F1" s="94"/>
      <c r="G1" s="95"/>
      <c r="H1"/>
      <c r="I1"/>
      <c r="J1"/>
      <c r="K1"/>
      <c r="L1"/>
      <c r="M1"/>
      <c r="N1"/>
      <c r="O1"/>
      <c r="P1"/>
      <c r="Q1"/>
      <c r="R1"/>
      <c r="S1"/>
      <c r="T1" s="67"/>
      <c r="U1" s="67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  <c r="IR1" s="68"/>
      <c r="IS1" s="68"/>
      <c r="IT1" s="68"/>
      <c r="IU1" s="68"/>
      <c r="IV1" s="68"/>
      <c r="IW1" s="68"/>
      <c r="IX1" s="68"/>
      <c r="IY1" s="68"/>
      <c r="IZ1" s="68"/>
      <c r="JA1" s="68"/>
      <c r="JB1" s="68"/>
      <c r="JC1" s="68"/>
      <c r="JD1" s="68"/>
      <c r="JE1" s="68"/>
      <c r="JF1" s="68"/>
      <c r="JG1" s="68"/>
      <c r="JH1" s="68"/>
      <c r="JI1" s="68"/>
      <c r="JJ1" s="68"/>
      <c r="JK1" s="68"/>
      <c r="JL1" s="68"/>
      <c r="JM1" s="68"/>
      <c r="JN1" s="68"/>
      <c r="JO1" s="68"/>
      <c r="JP1" s="68"/>
      <c r="JQ1" s="68"/>
      <c r="JR1" s="68"/>
      <c r="JS1" s="68"/>
      <c r="JT1" s="68"/>
      <c r="JU1" s="68"/>
      <c r="JV1" s="68"/>
      <c r="JW1" s="68"/>
      <c r="JX1" s="68"/>
      <c r="JY1" s="68"/>
      <c r="JZ1" s="68"/>
      <c r="KA1" s="68"/>
      <c r="KB1" s="68"/>
      <c r="KC1" s="68"/>
      <c r="KD1" s="68"/>
      <c r="KE1" s="68"/>
      <c r="KF1" s="68"/>
      <c r="KG1" s="68"/>
      <c r="KH1" s="68"/>
      <c r="KI1" s="68"/>
      <c r="KJ1" s="68"/>
      <c r="KK1" s="68"/>
      <c r="KL1" s="68"/>
      <c r="KM1" s="68"/>
      <c r="KN1" s="68"/>
      <c r="KO1" s="68"/>
      <c r="KP1" s="68"/>
      <c r="KQ1" s="68"/>
      <c r="KR1" s="68"/>
      <c r="KS1" s="68"/>
      <c r="KT1" s="68"/>
      <c r="KU1" s="68"/>
      <c r="KV1" s="68"/>
      <c r="KW1" s="68"/>
      <c r="KX1" s="68"/>
      <c r="KY1" s="68"/>
      <c r="KZ1" s="68"/>
      <c r="LA1" s="68"/>
      <c r="LB1" s="68"/>
      <c r="LC1" s="68"/>
      <c r="LD1" s="68"/>
      <c r="LE1" s="68"/>
      <c r="LF1" s="68"/>
      <c r="LG1" s="68"/>
      <c r="LH1" s="68"/>
      <c r="LI1" s="68"/>
      <c r="LJ1" s="68"/>
      <c r="LK1" s="68"/>
      <c r="LL1" s="68"/>
      <c r="LM1" s="68"/>
      <c r="LN1" s="68"/>
      <c r="LO1" s="68"/>
      <c r="LP1" s="68"/>
      <c r="LQ1" s="68"/>
      <c r="LR1" s="68"/>
      <c r="LS1" s="68"/>
      <c r="LT1" s="68"/>
      <c r="LU1" s="68"/>
      <c r="LV1" s="68"/>
      <c r="LW1" s="68"/>
      <c r="LX1" s="68"/>
      <c r="LY1" s="68"/>
      <c r="LZ1" s="68"/>
      <c r="MA1" s="68"/>
      <c r="MB1" s="68"/>
      <c r="MC1" s="68"/>
      <c r="MD1" s="68"/>
      <c r="ME1" s="68"/>
      <c r="MF1" s="68"/>
      <c r="MG1" s="68"/>
      <c r="MH1" s="68"/>
      <c r="MI1" s="68"/>
      <c r="MJ1" s="68"/>
      <c r="MK1" s="68"/>
      <c r="ML1" s="68"/>
      <c r="MM1" s="68"/>
      <c r="MN1" s="68"/>
      <c r="MO1" s="68"/>
      <c r="MP1" s="68"/>
      <c r="MQ1" s="68"/>
      <c r="MR1" s="68"/>
      <c r="MS1" s="68"/>
      <c r="MT1" s="68"/>
      <c r="MU1" s="68"/>
      <c r="MV1" s="68"/>
      <c r="MW1" s="68"/>
      <c r="MX1" s="68"/>
      <c r="MY1" s="68"/>
      <c r="MZ1" s="68"/>
      <c r="NA1" s="68"/>
      <c r="NB1" s="68"/>
      <c r="NC1" s="68"/>
      <c r="ND1" s="68"/>
      <c r="NE1" s="68"/>
      <c r="NF1" s="68"/>
      <c r="NG1" s="68"/>
      <c r="NH1" s="68"/>
      <c r="NI1" s="68"/>
      <c r="NJ1" s="68"/>
      <c r="NK1" s="68"/>
      <c r="NL1" s="68"/>
      <c r="NM1" s="68"/>
      <c r="NN1" s="68"/>
      <c r="NO1" s="68"/>
      <c r="NP1" s="68"/>
      <c r="NQ1" s="68"/>
      <c r="NR1" s="68"/>
      <c r="NS1" s="68"/>
      <c r="NT1" s="68"/>
      <c r="NU1" s="68"/>
      <c r="NV1" s="68"/>
      <c r="NW1" s="68"/>
      <c r="NX1" s="68"/>
      <c r="NY1" s="68"/>
      <c r="NZ1" s="68"/>
      <c r="OA1" s="68"/>
      <c r="OB1" s="68"/>
      <c r="OC1" s="68"/>
      <c r="OD1" s="68"/>
      <c r="OE1" s="68"/>
      <c r="OF1" s="68"/>
      <c r="OG1" s="68"/>
      <c r="OH1" s="68"/>
      <c r="OI1" s="68"/>
      <c r="OJ1" s="68"/>
      <c r="OK1" s="68"/>
      <c r="OL1" s="68"/>
      <c r="OM1" s="68"/>
      <c r="ON1" s="68"/>
      <c r="OO1" s="68"/>
      <c r="OP1" s="68"/>
      <c r="OQ1" s="68"/>
      <c r="OR1" s="68"/>
      <c r="OS1" s="68"/>
      <c r="OT1" s="68"/>
      <c r="OU1" s="68"/>
      <c r="OV1" s="68"/>
      <c r="OW1" s="68"/>
      <c r="OX1" s="68"/>
      <c r="OY1" s="68"/>
      <c r="OZ1" s="68"/>
      <c r="PA1" s="68"/>
      <c r="PB1" s="68"/>
      <c r="PC1" s="68"/>
      <c r="PD1" s="68"/>
      <c r="PE1" s="68"/>
      <c r="PF1" s="68"/>
      <c r="PG1" s="68"/>
      <c r="PH1" s="68"/>
      <c r="PI1" s="68"/>
      <c r="PJ1" s="68"/>
      <c r="PK1" s="68"/>
      <c r="PL1" s="68"/>
      <c r="PM1" s="68"/>
      <c r="PN1" s="68"/>
      <c r="PO1" s="68"/>
      <c r="PP1" s="68"/>
      <c r="PQ1" s="68"/>
      <c r="PR1" s="68"/>
      <c r="PS1" s="68"/>
      <c r="PT1" s="68"/>
      <c r="PU1" s="68"/>
      <c r="PV1" s="68"/>
      <c r="PW1" s="68"/>
      <c r="PX1" s="68"/>
      <c r="PY1" s="68"/>
      <c r="PZ1" s="68"/>
      <c r="QA1" s="68"/>
      <c r="QB1" s="68"/>
      <c r="QC1" s="68"/>
      <c r="QD1" s="68"/>
      <c r="QE1" s="68"/>
      <c r="QF1" s="68"/>
      <c r="QG1" s="68"/>
      <c r="QH1" s="68"/>
      <c r="QI1" s="68"/>
      <c r="QJ1" s="68"/>
      <c r="QK1" s="68"/>
      <c r="QL1" s="68"/>
      <c r="QM1" s="68"/>
      <c r="QN1" s="68"/>
      <c r="QO1" s="68"/>
      <c r="QP1" s="68"/>
      <c r="QQ1" s="68"/>
      <c r="QR1" s="68"/>
      <c r="QS1" s="68"/>
      <c r="QT1" s="68"/>
      <c r="QU1" s="68"/>
      <c r="QV1" s="68"/>
      <c r="QW1" s="68"/>
      <c r="QX1" s="68"/>
      <c r="QY1" s="68"/>
      <c r="QZ1" s="68"/>
      <c r="RA1" s="68"/>
      <c r="RB1" s="68"/>
      <c r="RC1" s="68"/>
      <c r="RD1" s="68"/>
      <c r="RE1" s="68"/>
      <c r="RF1" s="68"/>
      <c r="RG1" s="68"/>
      <c r="RH1" s="68"/>
      <c r="RI1" s="68"/>
      <c r="RJ1" s="68"/>
      <c r="RK1" s="68"/>
      <c r="RL1" s="68"/>
      <c r="RM1" s="68"/>
      <c r="RN1" s="68"/>
      <c r="RO1" s="68"/>
      <c r="RP1" s="68"/>
      <c r="RQ1" s="68"/>
      <c r="RR1" s="68"/>
      <c r="RS1" s="68"/>
      <c r="RT1" s="68"/>
      <c r="RU1" s="68"/>
      <c r="RV1" s="68"/>
      <c r="RW1" s="68"/>
      <c r="RX1" s="68"/>
      <c r="RY1" s="68"/>
      <c r="RZ1" s="68"/>
      <c r="SA1" s="68"/>
      <c r="SB1" s="68"/>
      <c r="SC1" s="68"/>
      <c r="SD1" s="68"/>
      <c r="SE1" s="68"/>
      <c r="SF1" s="68"/>
      <c r="SG1" s="68"/>
      <c r="SH1" s="68"/>
      <c r="SI1" s="68"/>
      <c r="SJ1" s="68"/>
      <c r="SK1" s="68"/>
      <c r="SL1" s="68"/>
      <c r="SM1" s="68"/>
      <c r="SN1" s="68"/>
      <c r="SO1" s="68"/>
      <c r="SP1" s="68"/>
      <c r="SQ1" s="68"/>
      <c r="SR1" s="68"/>
      <c r="SS1" s="68"/>
      <c r="ST1" s="68"/>
      <c r="SU1" s="68"/>
      <c r="SV1" s="68"/>
      <c r="SW1" s="68"/>
      <c r="SX1" s="68"/>
      <c r="SY1" s="68"/>
      <c r="SZ1" s="68"/>
      <c r="TA1" s="68"/>
      <c r="TB1" s="68"/>
      <c r="TC1" s="68"/>
      <c r="TD1" s="68"/>
      <c r="TE1" s="68"/>
      <c r="TF1" s="68"/>
      <c r="TG1" s="68"/>
      <c r="TH1" s="68"/>
      <c r="TI1" s="68"/>
      <c r="TJ1" s="68"/>
      <c r="TK1" s="68"/>
      <c r="TL1" s="68"/>
      <c r="TM1" s="68"/>
      <c r="TN1" s="68"/>
      <c r="TO1" s="68"/>
      <c r="TP1" s="68"/>
      <c r="TQ1" s="68"/>
      <c r="TR1" s="68"/>
      <c r="TS1" s="68"/>
      <c r="TT1" s="68"/>
      <c r="TU1" s="68"/>
      <c r="TV1" s="68"/>
      <c r="TW1" s="68"/>
      <c r="TX1" s="68"/>
      <c r="TY1" s="68"/>
      <c r="TZ1" s="68"/>
      <c r="UA1" s="68"/>
      <c r="UB1" s="68"/>
      <c r="UC1" s="68"/>
      <c r="UD1" s="68"/>
      <c r="UE1" s="68"/>
      <c r="UF1" s="68"/>
      <c r="UG1" s="68"/>
      <c r="UH1" s="68"/>
      <c r="UI1" s="68"/>
      <c r="UJ1" s="68"/>
      <c r="UK1" s="68"/>
      <c r="UL1" s="68"/>
      <c r="UM1" s="68"/>
      <c r="UN1" s="68"/>
      <c r="UO1" s="68"/>
      <c r="UP1" s="68"/>
      <c r="UQ1" s="68"/>
      <c r="UR1" s="68"/>
      <c r="US1" s="68"/>
      <c r="UT1" s="68"/>
      <c r="UU1" s="68"/>
      <c r="UV1" s="68"/>
      <c r="UW1" s="68"/>
      <c r="UX1" s="68"/>
      <c r="UY1" s="68"/>
      <c r="UZ1" s="68"/>
      <c r="VA1" s="68"/>
      <c r="VB1" s="68"/>
      <c r="VC1" s="68"/>
      <c r="VD1" s="68"/>
      <c r="VE1" s="68"/>
      <c r="VF1" s="68"/>
      <c r="VG1" s="68"/>
      <c r="VH1" s="68"/>
      <c r="VI1" s="68"/>
      <c r="VJ1" s="68"/>
      <c r="VK1" s="68"/>
      <c r="VL1" s="68"/>
      <c r="VM1" s="68"/>
      <c r="VN1" s="68"/>
      <c r="VO1" s="68"/>
      <c r="VP1" s="68"/>
      <c r="VQ1" s="68"/>
      <c r="VR1" s="68"/>
      <c r="VS1" s="68"/>
      <c r="VT1" s="68"/>
      <c r="VU1" s="68"/>
      <c r="VV1" s="68"/>
      <c r="VW1" s="68"/>
      <c r="VX1" s="68"/>
      <c r="VY1" s="68"/>
      <c r="VZ1" s="68"/>
      <c r="WA1" s="68"/>
      <c r="WB1" s="68"/>
      <c r="WC1" s="68"/>
      <c r="WD1" s="68"/>
      <c r="WE1" s="68"/>
      <c r="WF1" s="68"/>
      <c r="WG1" s="68"/>
      <c r="WH1" s="68"/>
      <c r="WI1" s="68"/>
      <c r="WJ1" s="68"/>
      <c r="WK1" s="68"/>
      <c r="WL1" s="68"/>
      <c r="WM1" s="68"/>
      <c r="WN1" s="68"/>
      <c r="WO1" s="68"/>
      <c r="WP1" s="68"/>
      <c r="WQ1" s="68"/>
      <c r="WR1" s="68"/>
      <c r="WS1" s="68"/>
      <c r="WT1" s="68"/>
      <c r="WU1" s="68"/>
      <c r="WV1" s="68"/>
      <c r="WW1" s="68"/>
      <c r="WX1" s="68"/>
      <c r="WY1" s="68"/>
      <c r="WZ1" s="68"/>
      <c r="XA1" s="68"/>
      <c r="XB1" s="68"/>
      <c r="XC1" s="68"/>
      <c r="XD1" s="68"/>
      <c r="XE1" s="68"/>
      <c r="XF1" s="68"/>
      <c r="XG1" s="68"/>
      <c r="XH1" s="68"/>
      <c r="XI1" s="68"/>
      <c r="XJ1" s="68"/>
      <c r="XK1" s="68"/>
      <c r="XL1" s="68"/>
      <c r="XM1" s="68"/>
      <c r="XN1" s="68"/>
      <c r="XO1" s="68"/>
      <c r="XP1" s="68"/>
      <c r="XQ1" s="68"/>
      <c r="XR1" s="68"/>
      <c r="XS1" s="68"/>
      <c r="XT1" s="68"/>
      <c r="XU1" s="68"/>
      <c r="XV1" s="68"/>
      <c r="XW1" s="68"/>
      <c r="XX1" s="68"/>
      <c r="XY1" s="68"/>
      <c r="XZ1" s="68"/>
      <c r="YA1" s="68"/>
      <c r="YB1" s="68"/>
      <c r="YC1" s="68"/>
      <c r="YD1" s="68"/>
      <c r="YE1" s="68"/>
      <c r="YF1" s="68"/>
      <c r="YG1" s="68"/>
      <c r="YH1" s="68"/>
      <c r="YI1" s="68"/>
      <c r="YJ1" s="68"/>
      <c r="YK1" s="68"/>
      <c r="YL1" s="68"/>
      <c r="YM1" s="68"/>
      <c r="YN1" s="68"/>
      <c r="YO1" s="68"/>
      <c r="YP1" s="68"/>
      <c r="YQ1" s="68"/>
      <c r="YR1" s="68"/>
      <c r="YS1" s="68"/>
      <c r="YT1" s="68"/>
      <c r="YU1" s="68"/>
      <c r="YV1" s="68"/>
      <c r="YW1" s="68"/>
      <c r="YX1" s="68"/>
      <c r="YY1" s="68"/>
      <c r="YZ1" s="68"/>
      <c r="ZA1" s="68"/>
      <c r="ZB1" s="68"/>
      <c r="ZC1" s="68"/>
      <c r="ZD1" s="68"/>
      <c r="ZE1" s="68"/>
      <c r="ZF1" s="68"/>
      <c r="ZG1" s="68"/>
      <c r="ZH1" s="68"/>
      <c r="ZI1" s="68"/>
      <c r="ZJ1" s="68"/>
      <c r="ZK1" s="68"/>
      <c r="ZL1" s="68"/>
      <c r="ZM1" s="68"/>
      <c r="ZN1" s="68"/>
      <c r="ZO1" s="68"/>
      <c r="ZP1" s="68"/>
      <c r="ZQ1" s="68"/>
      <c r="ZR1" s="68"/>
      <c r="ZS1" s="68"/>
      <c r="ZT1" s="68"/>
      <c r="ZU1" s="68"/>
      <c r="ZV1" s="68"/>
      <c r="ZW1" s="68"/>
      <c r="ZX1" s="68"/>
      <c r="ZY1" s="68"/>
      <c r="ZZ1" s="68"/>
    </row>
    <row r="2" spans="1:702" s="15" customFormat="1">
      <c r="A2" s="34"/>
      <c r="B2" s="12" t="s">
        <v>8</v>
      </c>
      <c r="C2" s="12"/>
      <c r="D2" s="13">
        <v>30</v>
      </c>
      <c r="E2" s="14">
        <v>0.35416666666666669</v>
      </c>
      <c r="F2" s="14">
        <f>E2+ TIME(0,D2,0)</f>
        <v>0.375</v>
      </c>
      <c r="G2" s="66"/>
      <c r="H2"/>
      <c r="I2"/>
      <c r="J2"/>
      <c r="K2"/>
      <c r="L2"/>
      <c r="M2"/>
      <c r="N2"/>
      <c r="O2"/>
      <c r="P2"/>
      <c r="Q2"/>
      <c r="R2"/>
      <c r="S2"/>
      <c r="T2" s="67"/>
      <c r="U2" s="67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69"/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69"/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69"/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69"/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69"/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  <c r="NY2" s="69"/>
      <c r="NZ2" s="69"/>
      <c r="OA2" s="69"/>
      <c r="OB2" s="69"/>
      <c r="OC2" s="69"/>
      <c r="OD2" s="69"/>
      <c r="OE2" s="69"/>
      <c r="OF2" s="69"/>
      <c r="OG2" s="69"/>
      <c r="OH2" s="69"/>
      <c r="OI2" s="69"/>
      <c r="OJ2" s="69"/>
      <c r="OK2" s="69"/>
      <c r="OL2" s="69"/>
      <c r="OM2" s="69"/>
      <c r="ON2" s="69"/>
      <c r="OO2" s="69"/>
      <c r="OP2" s="69"/>
      <c r="OQ2" s="69"/>
      <c r="OR2" s="69"/>
      <c r="OS2" s="69"/>
      <c r="OT2" s="69"/>
      <c r="OU2" s="69"/>
      <c r="OV2" s="69"/>
      <c r="OW2" s="69"/>
      <c r="OX2" s="69"/>
      <c r="OY2" s="69"/>
      <c r="OZ2" s="69"/>
      <c r="PA2" s="69"/>
      <c r="PB2" s="69"/>
      <c r="PC2" s="69"/>
      <c r="PD2" s="69"/>
      <c r="PE2" s="69"/>
      <c r="PF2" s="69"/>
      <c r="PG2" s="69"/>
      <c r="PH2" s="69"/>
      <c r="PI2" s="69"/>
      <c r="PJ2" s="69"/>
      <c r="PK2" s="69"/>
      <c r="PL2" s="69"/>
      <c r="PM2" s="69"/>
      <c r="PN2" s="69"/>
      <c r="PO2" s="69"/>
      <c r="PP2" s="69"/>
      <c r="PQ2" s="69"/>
      <c r="PR2" s="69"/>
      <c r="PS2" s="69"/>
      <c r="PT2" s="69"/>
      <c r="PU2" s="69"/>
      <c r="PV2" s="69"/>
      <c r="PW2" s="69"/>
      <c r="PX2" s="69"/>
      <c r="PY2" s="69"/>
      <c r="PZ2" s="69"/>
      <c r="QA2" s="69"/>
      <c r="QB2" s="69"/>
      <c r="QC2" s="69"/>
      <c r="QD2" s="69"/>
      <c r="QE2" s="69"/>
      <c r="QF2" s="69"/>
      <c r="QG2" s="69"/>
      <c r="QH2" s="69"/>
      <c r="QI2" s="69"/>
      <c r="QJ2" s="69"/>
      <c r="QK2" s="69"/>
      <c r="QL2" s="69"/>
      <c r="QM2" s="69"/>
      <c r="QN2" s="69"/>
      <c r="QO2" s="69"/>
      <c r="QP2" s="69"/>
      <c r="QQ2" s="69"/>
      <c r="QR2" s="69"/>
      <c r="QS2" s="69"/>
      <c r="QT2" s="69"/>
      <c r="QU2" s="69"/>
      <c r="QV2" s="69"/>
      <c r="QW2" s="69"/>
      <c r="QX2" s="69"/>
      <c r="QY2" s="69"/>
      <c r="QZ2" s="69"/>
      <c r="RA2" s="69"/>
      <c r="RB2" s="69"/>
      <c r="RC2" s="69"/>
      <c r="RD2" s="69"/>
      <c r="RE2" s="69"/>
      <c r="RF2" s="69"/>
      <c r="RG2" s="69"/>
      <c r="RH2" s="69"/>
      <c r="RI2" s="69"/>
      <c r="RJ2" s="69"/>
      <c r="RK2" s="69"/>
      <c r="RL2" s="69"/>
      <c r="RM2" s="69"/>
      <c r="RN2" s="69"/>
      <c r="RO2" s="69"/>
      <c r="RP2" s="69"/>
      <c r="RQ2" s="69"/>
      <c r="RR2" s="69"/>
      <c r="RS2" s="69"/>
      <c r="RT2" s="69"/>
      <c r="RU2" s="69"/>
      <c r="RV2" s="69"/>
      <c r="RW2" s="69"/>
      <c r="RX2" s="69"/>
      <c r="RY2" s="69"/>
      <c r="RZ2" s="69"/>
      <c r="SA2" s="69"/>
      <c r="SB2" s="69"/>
      <c r="SC2" s="69"/>
      <c r="SD2" s="69"/>
      <c r="SE2" s="69"/>
      <c r="SF2" s="69"/>
      <c r="SG2" s="69"/>
      <c r="SH2" s="69"/>
      <c r="SI2" s="69"/>
      <c r="SJ2" s="69"/>
      <c r="SK2" s="69"/>
      <c r="SL2" s="69"/>
      <c r="SM2" s="69"/>
      <c r="SN2" s="69"/>
      <c r="SO2" s="69"/>
      <c r="SP2" s="69"/>
      <c r="SQ2" s="69"/>
      <c r="SR2" s="69"/>
      <c r="SS2" s="69"/>
      <c r="ST2" s="69"/>
      <c r="SU2" s="69"/>
      <c r="SV2" s="69"/>
      <c r="SW2" s="69"/>
      <c r="SX2" s="69"/>
      <c r="SY2" s="69"/>
      <c r="SZ2" s="69"/>
      <c r="TA2" s="69"/>
      <c r="TB2" s="69"/>
      <c r="TC2" s="69"/>
      <c r="TD2" s="69"/>
      <c r="TE2" s="69"/>
      <c r="TF2" s="69"/>
      <c r="TG2" s="69"/>
      <c r="TH2" s="69"/>
      <c r="TI2" s="69"/>
      <c r="TJ2" s="69"/>
      <c r="TK2" s="69"/>
      <c r="TL2" s="69"/>
      <c r="TM2" s="69"/>
      <c r="TN2" s="69"/>
      <c r="TO2" s="69"/>
      <c r="TP2" s="69"/>
      <c r="TQ2" s="69"/>
      <c r="TR2" s="69"/>
      <c r="TS2" s="69"/>
      <c r="TT2" s="69"/>
      <c r="TU2" s="69"/>
      <c r="TV2" s="69"/>
      <c r="TW2" s="69"/>
      <c r="TX2" s="69"/>
      <c r="TY2" s="69"/>
      <c r="TZ2" s="69"/>
      <c r="UA2" s="69"/>
      <c r="UB2" s="69"/>
      <c r="UC2" s="69"/>
      <c r="UD2" s="69"/>
      <c r="UE2" s="69"/>
      <c r="UF2" s="69"/>
      <c r="UG2" s="69"/>
      <c r="UH2" s="69"/>
      <c r="UI2" s="69"/>
      <c r="UJ2" s="69"/>
      <c r="UK2" s="69"/>
      <c r="UL2" s="69"/>
      <c r="UM2" s="69"/>
      <c r="UN2" s="69"/>
      <c r="UO2" s="69"/>
      <c r="UP2" s="69"/>
      <c r="UQ2" s="69"/>
      <c r="UR2" s="69"/>
      <c r="US2" s="69"/>
      <c r="UT2" s="69"/>
      <c r="UU2" s="69"/>
      <c r="UV2" s="69"/>
      <c r="UW2" s="69"/>
      <c r="UX2" s="69"/>
      <c r="UY2" s="69"/>
      <c r="UZ2" s="69"/>
      <c r="VA2" s="69"/>
      <c r="VB2" s="69"/>
      <c r="VC2" s="69"/>
      <c r="VD2" s="69"/>
      <c r="VE2" s="69"/>
      <c r="VF2" s="69"/>
      <c r="VG2" s="69"/>
      <c r="VH2" s="69"/>
      <c r="VI2" s="69"/>
      <c r="VJ2" s="69"/>
      <c r="VK2" s="69"/>
      <c r="VL2" s="69"/>
      <c r="VM2" s="69"/>
      <c r="VN2" s="69"/>
      <c r="VO2" s="69"/>
      <c r="VP2" s="69"/>
      <c r="VQ2" s="69"/>
      <c r="VR2" s="69"/>
      <c r="VS2" s="69"/>
      <c r="VT2" s="69"/>
      <c r="VU2" s="69"/>
      <c r="VV2" s="69"/>
      <c r="VW2" s="69"/>
      <c r="VX2" s="69"/>
      <c r="VY2" s="69"/>
      <c r="VZ2" s="69"/>
      <c r="WA2" s="69"/>
      <c r="WB2" s="69"/>
      <c r="WC2" s="69"/>
      <c r="WD2" s="69"/>
      <c r="WE2" s="69"/>
      <c r="WF2" s="69"/>
      <c r="WG2" s="69"/>
      <c r="WH2" s="69"/>
      <c r="WI2" s="69"/>
      <c r="WJ2" s="69"/>
      <c r="WK2" s="69"/>
      <c r="WL2" s="69"/>
      <c r="WM2" s="69"/>
      <c r="WN2" s="69"/>
      <c r="WO2" s="69"/>
      <c r="WP2" s="69"/>
      <c r="WQ2" s="69"/>
      <c r="WR2" s="69"/>
      <c r="WS2" s="69"/>
      <c r="WT2" s="69"/>
      <c r="WU2" s="69"/>
      <c r="WV2" s="69"/>
      <c r="WW2" s="69"/>
      <c r="WX2" s="69"/>
      <c r="WY2" s="69"/>
      <c r="WZ2" s="69"/>
      <c r="XA2" s="69"/>
      <c r="XB2" s="69"/>
      <c r="XC2" s="69"/>
      <c r="XD2" s="69"/>
      <c r="XE2" s="69"/>
      <c r="XF2" s="69"/>
      <c r="XG2" s="69"/>
      <c r="XH2" s="69"/>
      <c r="XI2" s="69"/>
      <c r="XJ2" s="69"/>
      <c r="XK2" s="69"/>
      <c r="XL2" s="69"/>
      <c r="XM2" s="69"/>
      <c r="XN2" s="69"/>
      <c r="XO2" s="69"/>
      <c r="XP2" s="69"/>
      <c r="XQ2" s="69"/>
      <c r="XR2" s="69"/>
      <c r="XS2" s="69"/>
      <c r="XT2" s="69"/>
      <c r="XU2" s="69"/>
      <c r="XV2" s="69"/>
      <c r="XW2" s="69"/>
      <c r="XX2" s="69"/>
      <c r="XY2" s="69"/>
      <c r="XZ2" s="69"/>
      <c r="YA2" s="69"/>
      <c r="YB2" s="69"/>
      <c r="YC2" s="69"/>
      <c r="YD2" s="69"/>
      <c r="YE2" s="69"/>
      <c r="YF2" s="69"/>
      <c r="YG2" s="69"/>
      <c r="YH2" s="69"/>
      <c r="YI2" s="69"/>
      <c r="YJ2" s="69"/>
      <c r="YK2" s="69"/>
      <c r="YL2" s="69"/>
      <c r="YM2" s="69"/>
      <c r="YN2" s="69"/>
      <c r="YO2" s="69"/>
      <c r="YP2" s="69"/>
      <c r="YQ2" s="69"/>
      <c r="YR2" s="69"/>
      <c r="YS2" s="69"/>
      <c r="YT2" s="69"/>
      <c r="YU2" s="69"/>
      <c r="YV2" s="69"/>
      <c r="YW2" s="69"/>
      <c r="YX2" s="69"/>
      <c r="YY2" s="69"/>
      <c r="YZ2" s="69"/>
      <c r="ZA2" s="69"/>
      <c r="ZB2" s="69"/>
      <c r="ZC2" s="69"/>
      <c r="ZD2" s="69"/>
      <c r="ZE2" s="69"/>
      <c r="ZF2" s="69"/>
      <c r="ZG2" s="69"/>
      <c r="ZH2" s="69"/>
      <c r="ZI2" s="69"/>
      <c r="ZJ2" s="69"/>
      <c r="ZK2" s="69"/>
      <c r="ZL2" s="69"/>
      <c r="ZM2" s="69"/>
      <c r="ZN2" s="69"/>
      <c r="ZO2" s="69"/>
      <c r="ZP2" s="69"/>
      <c r="ZQ2" s="69"/>
      <c r="ZR2" s="69"/>
      <c r="ZS2" s="69"/>
      <c r="ZT2" s="69"/>
      <c r="ZU2" s="69"/>
      <c r="ZV2" s="69"/>
      <c r="ZW2" s="69"/>
      <c r="ZX2" s="69"/>
      <c r="ZY2" s="69"/>
      <c r="ZZ2" s="69"/>
    </row>
    <row r="3" spans="1:702" s="2" customFormat="1" ht="103" customHeight="1">
      <c r="A3" s="96" t="s">
        <v>58</v>
      </c>
      <c r="B3" s="97"/>
      <c r="C3" s="97"/>
      <c r="D3" s="97"/>
      <c r="E3" s="97"/>
      <c r="F3" s="97"/>
      <c r="G3" s="98"/>
      <c r="H3"/>
      <c r="I3"/>
      <c r="J3"/>
      <c r="K3"/>
      <c r="L3"/>
      <c r="M3"/>
      <c r="N3"/>
      <c r="O3"/>
      <c r="P3"/>
      <c r="Q3"/>
      <c r="R3"/>
      <c r="S3"/>
      <c r="T3" s="67"/>
      <c r="U3" s="67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  <c r="IR3" s="70"/>
      <c r="IS3" s="70"/>
      <c r="IT3" s="70"/>
      <c r="IU3" s="70"/>
      <c r="IV3" s="70"/>
      <c r="IW3" s="70"/>
      <c r="IX3" s="70"/>
      <c r="IY3" s="70"/>
      <c r="IZ3" s="70"/>
      <c r="JA3" s="70"/>
      <c r="JB3" s="70"/>
      <c r="JC3" s="70"/>
      <c r="JD3" s="70"/>
      <c r="JE3" s="70"/>
      <c r="JF3" s="70"/>
      <c r="JG3" s="70"/>
      <c r="JH3" s="70"/>
      <c r="JI3" s="70"/>
      <c r="JJ3" s="70"/>
      <c r="JK3" s="70"/>
      <c r="JL3" s="70"/>
      <c r="JM3" s="70"/>
      <c r="JN3" s="70"/>
      <c r="JO3" s="70"/>
      <c r="JP3" s="70"/>
      <c r="JQ3" s="70"/>
      <c r="JR3" s="70"/>
      <c r="JS3" s="70"/>
      <c r="JT3" s="70"/>
      <c r="JU3" s="70"/>
      <c r="JV3" s="70"/>
      <c r="JW3" s="70"/>
      <c r="JX3" s="70"/>
      <c r="JY3" s="70"/>
      <c r="JZ3" s="70"/>
      <c r="KA3" s="70"/>
      <c r="KB3" s="70"/>
      <c r="KC3" s="70"/>
      <c r="KD3" s="70"/>
      <c r="KE3" s="70"/>
      <c r="KF3" s="70"/>
      <c r="KG3" s="70"/>
      <c r="KH3" s="70"/>
      <c r="KI3" s="70"/>
      <c r="KJ3" s="70"/>
      <c r="KK3" s="70"/>
      <c r="KL3" s="70"/>
      <c r="KM3" s="70"/>
      <c r="KN3" s="70"/>
      <c r="KO3" s="70"/>
      <c r="KP3" s="70"/>
      <c r="KQ3" s="70"/>
      <c r="KR3" s="70"/>
      <c r="KS3" s="70"/>
      <c r="KT3" s="70"/>
      <c r="KU3" s="70"/>
      <c r="KV3" s="70"/>
      <c r="KW3" s="70"/>
      <c r="KX3" s="70"/>
      <c r="KY3" s="70"/>
      <c r="KZ3" s="70"/>
      <c r="LA3" s="70"/>
      <c r="LB3" s="70"/>
      <c r="LC3" s="70"/>
      <c r="LD3" s="70"/>
      <c r="LE3" s="70"/>
      <c r="LF3" s="70"/>
      <c r="LG3" s="70"/>
      <c r="LH3" s="70"/>
      <c r="LI3" s="70"/>
      <c r="LJ3" s="70"/>
      <c r="LK3" s="70"/>
      <c r="LL3" s="70"/>
      <c r="LM3" s="70"/>
      <c r="LN3" s="70"/>
      <c r="LO3" s="70"/>
      <c r="LP3" s="70"/>
      <c r="LQ3" s="70"/>
      <c r="LR3" s="70"/>
      <c r="LS3" s="70"/>
      <c r="LT3" s="70"/>
      <c r="LU3" s="70"/>
      <c r="LV3" s="70"/>
      <c r="LW3" s="70"/>
      <c r="LX3" s="70"/>
      <c r="LY3" s="70"/>
      <c r="LZ3" s="70"/>
      <c r="MA3" s="70"/>
      <c r="MB3" s="70"/>
      <c r="MC3" s="70"/>
      <c r="MD3" s="70"/>
      <c r="ME3" s="70"/>
      <c r="MF3" s="70"/>
      <c r="MG3" s="70"/>
      <c r="MH3" s="70"/>
      <c r="MI3" s="70"/>
      <c r="MJ3" s="70"/>
      <c r="MK3" s="70"/>
      <c r="ML3" s="70"/>
      <c r="MM3" s="70"/>
      <c r="MN3" s="70"/>
      <c r="MO3" s="70"/>
      <c r="MP3" s="70"/>
      <c r="MQ3" s="70"/>
      <c r="MR3" s="70"/>
      <c r="MS3" s="70"/>
      <c r="MT3" s="70"/>
      <c r="MU3" s="70"/>
      <c r="MV3" s="70"/>
      <c r="MW3" s="70"/>
      <c r="MX3" s="70"/>
      <c r="MY3" s="70"/>
      <c r="MZ3" s="70"/>
      <c r="NA3" s="70"/>
      <c r="NB3" s="70"/>
      <c r="NC3" s="70"/>
      <c r="ND3" s="70"/>
      <c r="NE3" s="70"/>
      <c r="NF3" s="70"/>
      <c r="NG3" s="70"/>
      <c r="NH3" s="70"/>
      <c r="NI3" s="70"/>
      <c r="NJ3" s="70"/>
      <c r="NK3" s="70"/>
      <c r="NL3" s="70"/>
      <c r="NM3" s="70"/>
      <c r="NN3" s="70"/>
      <c r="NO3" s="70"/>
      <c r="NP3" s="70"/>
      <c r="NQ3" s="70"/>
      <c r="NR3" s="70"/>
      <c r="NS3" s="70"/>
      <c r="NT3" s="70"/>
      <c r="NU3" s="70"/>
      <c r="NV3" s="70"/>
      <c r="NW3" s="70"/>
      <c r="NX3" s="70"/>
      <c r="NY3" s="70"/>
      <c r="NZ3" s="70"/>
      <c r="OA3" s="70"/>
      <c r="OB3" s="70"/>
      <c r="OC3" s="70"/>
      <c r="OD3" s="70"/>
      <c r="OE3" s="70"/>
      <c r="OF3" s="70"/>
      <c r="OG3" s="70"/>
      <c r="OH3" s="70"/>
      <c r="OI3" s="70"/>
      <c r="OJ3" s="70"/>
      <c r="OK3" s="70"/>
      <c r="OL3" s="70"/>
      <c r="OM3" s="70"/>
      <c r="ON3" s="70"/>
      <c r="OO3" s="70"/>
      <c r="OP3" s="70"/>
      <c r="OQ3" s="70"/>
      <c r="OR3" s="70"/>
      <c r="OS3" s="70"/>
      <c r="OT3" s="70"/>
      <c r="OU3" s="70"/>
      <c r="OV3" s="70"/>
      <c r="OW3" s="70"/>
      <c r="OX3" s="70"/>
      <c r="OY3" s="70"/>
      <c r="OZ3" s="70"/>
      <c r="PA3" s="70"/>
      <c r="PB3" s="70"/>
      <c r="PC3" s="70"/>
      <c r="PD3" s="70"/>
      <c r="PE3" s="70"/>
      <c r="PF3" s="70"/>
      <c r="PG3" s="70"/>
      <c r="PH3" s="70"/>
      <c r="PI3" s="70"/>
      <c r="PJ3" s="70"/>
      <c r="PK3" s="70"/>
      <c r="PL3" s="70"/>
      <c r="PM3" s="70"/>
      <c r="PN3" s="70"/>
      <c r="PO3" s="70"/>
      <c r="PP3" s="70"/>
      <c r="PQ3" s="70"/>
      <c r="PR3" s="70"/>
      <c r="PS3" s="70"/>
      <c r="PT3" s="70"/>
      <c r="PU3" s="70"/>
      <c r="PV3" s="70"/>
      <c r="PW3" s="70"/>
      <c r="PX3" s="70"/>
      <c r="PY3" s="70"/>
      <c r="PZ3" s="70"/>
      <c r="QA3" s="70"/>
      <c r="QB3" s="70"/>
      <c r="QC3" s="70"/>
      <c r="QD3" s="70"/>
      <c r="QE3" s="70"/>
      <c r="QF3" s="70"/>
      <c r="QG3" s="70"/>
      <c r="QH3" s="70"/>
      <c r="QI3" s="70"/>
      <c r="QJ3" s="70"/>
      <c r="QK3" s="70"/>
      <c r="QL3" s="70"/>
      <c r="QM3" s="70"/>
      <c r="QN3" s="70"/>
      <c r="QO3" s="70"/>
      <c r="QP3" s="70"/>
      <c r="QQ3" s="70"/>
      <c r="QR3" s="70"/>
      <c r="QS3" s="70"/>
      <c r="QT3" s="70"/>
      <c r="QU3" s="70"/>
      <c r="QV3" s="70"/>
      <c r="QW3" s="70"/>
      <c r="QX3" s="70"/>
      <c r="QY3" s="70"/>
      <c r="QZ3" s="70"/>
      <c r="RA3" s="70"/>
      <c r="RB3" s="70"/>
      <c r="RC3" s="70"/>
      <c r="RD3" s="70"/>
      <c r="RE3" s="70"/>
      <c r="RF3" s="70"/>
      <c r="RG3" s="70"/>
      <c r="RH3" s="70"/>
      <c r="RI3" s="70"/>
      <c r="RJ3" s="70"/>
      <c r="RK3" s="70"/>
      <c r="RL3" s="70"/>
      <c r="RM3" s="70"/>
      <c r="RN3" s="70"/>
      <c r="RO3" s="70"/>
      <c r="RP3" s="70"/>
      <c r="RQ3" s="70"/>
      <c r="RR3" s="70"/>
      <c r="RS3" s="70"/>
      <c r="RT3" s="70"/>
      <c r="RU3" s="70"/>
      <c r="RV3" s="70"/>
      <c r="RW3" s="70"/>
      <c r="RX3" s="70"/>
      <c r="RY3" s="70"/>
      <c r="RZ3" s="70"/>
      <c r="SA3" s="70"/>
      <c r="SB3" s="70"/>
      <c r="SC3" s="70"/>
      <c r="SD3" s="70"/>
      <c r="SE3" s="70"/>
      <c r="SF3" s="70"/>
      <c r="SG3" s="70"/>
      <c r="SH3" s="70"/>
      <c r="SI3" s="70"/>
      <c r="SJ3" s="70"/>
      <c r="SK3" s="70"/>
      <c r="SL3" s="70"/>
      <c r="SM3" s="70"/>
      <c r="SN3" s="70"/>
      <c r="SO3" s="70"/>
      <c r="SP3" s="70"/>
      <c r="SQ3" s="70"/>
      <c r="SR3" s="70"/>
      <c r="SS3" s="70"/>
      <c r="ST3" s="70"/>
      <c r="SU3" s="70"/>
      <c r="SV3" s="70"/>
      <c r="SW3" s="70"/>
      <c r="SX3" s="70"/>
      <c r="SY3" s="70"/>
      <c r="SZ3" s="70"/>
      <c r="TA3" s="70"/>
      <c r="TB3" s="70"/>
      <c r="TC3" s="70"/>
      <c r="TD3" s="70"/>
      <c r="TE3" s="70"/>
      <c r="TF3" s="70"/>
      <c r="TG3" s="70"/>
      <c r="TH3" s="70"/>
      <c r="TI3" s="70"/>
      <c r="TJ3" s="70"/>
      <c r="TK3" s="70"/>
      <c r="TL3" s="70"/>
      <c r="TM3" s="70"/>
      <c r="TN3" s="70"/>
      <c r="TO3" s="70"/>
      <c r="TP3" s="70"/>
      <c r="TQ3" s="70"/>
      <c r="TR3" s="70"/>
      <c r="TS3" s="70"/>
      <c r="TT3" s="70"/>
      <c r="TU3" s="70"/>
      <c r="TV3" s="70"/>
      <c r="TW3" s="70"/>
      <c r="TX3" s="70"/>
      <c r="TY3" s="70"/>
      <c r="TZ3" s="70"/>
      <c r="UA3" s="70"/>
      <c r="UB3" s="70"/>
      <c r="UC3" s="70"/>
      <c r="UD3" s="70"/>
      <c r="UE3" s="70"/>
      <c r="UF3" s="70"/>
      <c r="UG3" s="70"/>
      <c r="UH3" s="70"/>
      <c r="UI3" s="70"/>
      <c r="UJ3" s="70"/>
      <c r="UK3" s="70"/>
      <c r="UL3" s="70"/>
      <c r="UM3" s="70"/>
      <c r="UN3" s="70"/>
      <c r="UO3" s="70"/>
      <c r="UP3" s="70"/>
      <c r="UQ3" s="70"/>
      <c r="UR3" s="70"/>
      <c r="US3" s="70"/>
      <c r="UT3" s="70"/>
      <c r="UU3" s="70"/>
      <c r="UV3" s="70"/>
      <c r="UW3" s="70"/>
      <c r="UX3" s="70"/>
      <c r="UY3" s="70"/>
      <c r="UZ3" s="70"/>
      <c r="VA3" s="70"/>
      <c r="VB3" s="70"/>
      <c r="VC3" s="70"/>
      <c r="VD3" s="70"/>
      <c r="VE3" s="70"/>
      <c r="VF3" s="70"/>
      <c r="VG3" s="70"/>
      <c r="VH3" s="70"/>
      <c r="VI3" s="70"/>
      <c r="VJ3" s="70"/>
      <c r="VK3" s="70"/>
      <c r="VL3" s="70"/>
      <c r="VM3" s="70"/>
      <c r="VN3" s="70"/>
      <c r="VO3" s="70"/>
      <c r="VP3" s="70"/>
      <c r="VQ3" s="70"/>
      <c r="VR3" s="70"/>
      <c r="VS3" s="70"/>
      <c r="VT3" s="70"/>
      <c r="VU3" s="70"/>
      <c r="VV3" s="70"/>
      <c r="VW3" s="70"/>
      <c r="VX3" s="70"/>
      <c r="VY3" s="70"/>
      <c r="VZ3" s="70"/>
      <c r="WA3" s="70"/>
      <c r="WB3" s="70"/>
      <c r="WC3" s="70"/>
      <c r="WD3" s="70"/>
      <c r="WE3" s="70"/>
      <c r="WF3" s="70"/>
      <c r="WG3" s="70"/>
      <c r="WH3" s="70"/>
      <c r="WI3" s="70"/>
      <c r="WJ3" s="70"/>
      <c r="WK3" s="70"/>
      <c r="WL3" s="70"/>
      <c r="WM3" s="70"/>
      <c r="WN3" s="70"/>
      <c r="WO3" s="70"/>
      <c r="WP3" s="70"/>
      <c r="WQ3" s="70"/>
      <c r="WR3" s="70"/>
      <c r="WS3" s="70"/>
      <c r="WT3" s="70"/>
      <c r="WU3" s="70"/>
      <c r="WV3" s="70"/>
      <c r="WW3" s="70"/>
      <c r="WX3" s="70"/>
      <c r="WY3" s="70"/>
      <c r="WZ3" s="70"/>
      <c r="XA3" s="70"/>
      <c r="XB3" s="70"/>
      <c r="XC3" s="70"/>
      <c r="XD3" s="70"/>
      <c r="XE3" s="70"/>
      <c r="XF3" s="70"/>
      <c r="XG3" s="70"/>
      <c r="XH3" s="70"/>
      <c r="XI3" s="70"/>
      <c r="XJ3" s="70"/>
      <c r="XK3" s="70"/>
      <c r="XL3" s="70"/>
      <c r="XM3" s="70"/>
      <c r="XN3" s="70"/>
      <c r="XO3" s="70"/>
      <c r="XP3" s="70"/>
      <c r="XQ3" s="70"/>
      <c r="XR3" s="70"/>
      <c r="XS3" s="70"/>
      <c r="XT3" s="70"/>
      <c r="XU3" s="70"/>
      <c r="XV3" s="70"/>
      <c r="XW3" s="70"/>
      <c r="XX3" s="70"/>
      <c r="XY3" s="70"/>
      <c r="XZ3" s="70"/>
      <c r="YA3" s="70"/>
      <c r="YB3" s="70"/>
      <c r="YC3" s="70"/>
      <c r="YD3" s="70"/>
      <c r="YE3" s="70"/>
      <c r="YF3" s="70"/>
      <c r="YG3" s="70"/>
      <c r="YH3" s="70"/>
      <c r="YI3" s="70"/>
      <c r="YJ3" s="70"/>
      <c r="YK3" s="70"/>
      <c r="YL3" s="70"/>
      <c r="YM3" s="70"/>
      <c r="YN3" s="70"/>
      <c r="YO3" s="70"/>
      <c r="YP3" s="70"/>
      <c r="YQ3" s="70"/>
      <c r="YR3" s="70"/>
      <c r="YS3" s="70"/>
      <c r="YT3" s="70"/>
      <c r="YU3" s="70"/>
      <c r="YV3" s="70"/>
      <c r="YW3" s="70"/>
      <c r="YX3" s="70"/>
      <c r="YY3" s="70"/>
      <c r="YZ3" s="70"/>
      <c r="ZA3" s="70"/>
      <c r="ZB3" s="70"/>
      <c r="ZC3" s="70"/>
      <c r="ZD3" s="70"/>
      <c r="ZE3" s="70"/>
      <c r="ZF3" s="70"/>
      <c r="ZG3" s="70"/>
      <c r="ZH3" s="70"/>
      <c r="ZI3" s="70"/>
      <c r="ZJ3" s="70"/>
      <c r="ZK3" s="70"/>
      <c r="ZL3" s="70"/>
      <c r="ZM3" s="70"/>
      <c r="ZN3" s="70"/>
      <c r="ZO3" s="70"/>
      <c r="ZP3" s="70"/>
      <c r="ZQ3" s="70"/>
      <c r="ZR3" s="70"/>
      <c r="ZS3" s="70"/>
      <c r="ZT3" s="70"/>
      <c r="ZU3" s="70"/>
      <c r="ZV3" s="70"/>
      <c r="ZW3" s="70"/>
      <c r="ZX3" s="70"/>
      <c r="ZY3" s="70"/>
      <c r="ZZ3" s="70"/>
    </row>
    <row r="4" spans="1:702" s="2" customFormat="1">
      <c r="A4" s="28" t="s">
        <v>29</v>
      </c>
      <c r="B4" s="29"/>
      <c r="C4" s="30"/>
      <c r="D4" s="30" t="s">
        <v>67</v>
      </c>
      <c r="E4" s="31"/>
      <c r="F4" s="31"/>
      <c r="G4" s="33"/>
      <c r="H4"/>
      <c r="I4"/>
      <c r="J4"/>
      <c r="K4"/>
      <c r="L4"/>
      <c r="M4"/>
      <c r="N4"/>
      <c r="O4"/>
      <c r="P4"/>
      <c r="Q4"/>
      <c r="R4"/>
      <c r="S4"/>
      <c r="T4" s="67"/>
      <c r="U4" s="67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  <c r="IW4" s="70"/>
      <c r="IX4" s="70"/>
      <c r="IY4" s="70"/>
      <c r="IZ4" s="70"/>
      <c r="JA4" s="70"/>
      <c r="JB4" s="70"/>
      <c r="JC4" s="70"/>
      <c r="JD4" s="70"/>
      <c r="JE4" s="70"/>
      <c r="JF4" s="70"/>
      <c r="JG4" s="70"/>
      <c r="JH4" s="70"/>
      <c r="JI4" s="70"/>
      <c r="JJ4" s="70"/>
      <c r="JK4" s="70"/>
      <c r="JL4" s="70"/>
      <c r="JM4" s="70"/>
      <c r="JN4" s="70"/>
      <c r="JO4" s="70"/>
      <c r="JP4" s="70"/>
      <c r="JQ4" s="70"/>
      <c r="JR4" s="70"/>
      <c r="JS4" s="70"/>
      <c r="JT4" s="70"/>
      <c r="JU4" s="70"/>
      <c r="JV4" s="70"/>
      <c r="JW4" s="70"/>
      <c r="JX4" s="70"/>
      <c r="JY4" s="70"/>
      <c r="JZ4" s="70"/>
      <c r="KA4" s="70"/>
      <c r="KB4" s="70"/>
      <c r="KC4" s="70"/>
      <c r="KD4" s="70"/>
      <c r="KE4" s="70"/>
      <c r="KF4" s="70"/>
      <c r="KG4" s="70"/>
      <c r="KH4" s="70"/>
      <c r="KI4" s="70"/>
      <c r="KJ4" s="70"/>
      <c r="KK4" s="70"/>
      <c r="KL4" s="70"/>
      <c r="KM4" s="70"/>
      <c r="KN4" s="70"/>
      <c r="KO4" s="70"/>
      <c r="KP4" s="70"/>
      <c r="KQ4" s="70"/>
      <c r="KR4" s="70"/>
      <c r="KS4" s="70"/>
      <c r="KT4" s="70"/>
      <c r="KU4" s="70"/>
      <c r="KV4" s="70"/>
      <c r="KW4" s="70"/>
      <c r="KX4" s="70"/>
      <c r="KY4" s="70"/>
      <c r="KZ4" s="70"/>
      <c r="LA4" s="70"/>
      <c r="LB4" s="70"/>
      <c r="LC4" s="70"/>
      <c r="LD4" s="70"/>
      <c r="LE4" s="70"/>
      <c r="LF4" s="70"/>
      <c r="LG4" s="70"/>
      <c r="LH4" s="70"/>
      <c r="LI4" s="70"/>
      <c r="LJ4" s="70"/>
      <c r="LK4" s="70"/>
      <c r="LL4" s="70"/>
      <c r="LM4" s="70"/>
      <c r="LN4" s="70"/>
      <c r="LO4" s="70"/>
      <c r="LP4" s="70"/>
      <c r="LQ4" s="70"/>
      <c r="LR4" s="70"/>
      <c r="LS4" s="70"/>
      <c r="LT4" s="70"/>
      <c r="LU4" s="70"/>
      <c r="LV4" s="70"/>
      <c r="LW4" s="70"/>
      <c r="LX4" s="70"/>
      <c r="LY4" s="70"/>
      <c r="LZ4" s="70"/>
      <c r="MA4" s="70"/>
      <c r="MB4" s="70"/>
      <c r="MC4" s="70"/>
      <c r="MD4" s="70"/>
      <c r="ME4" s="70"/>
      <c r="MF4" s="70"/>
      <c r="MG4" s="70"/>
      <c r="MH4" s="70"/>
      <c r="MI4" s="70"/>
      <c r="MJ4" s="70"/>
      <c r="MK4" s="70"/>
      <c r="ML4" s="70"/>
      <c r="MM4" s="70"/>
      <c r="MN4" s="70"/>
      <c r="MO4" s="70"/>
      <c r="MP4" s="70"/>
      <c r="MQ4" s="70"/>
      <c r="MR4" s="70"/>
      <c r="MS4" s="70"/>
      <c r="MT4" s="70"/>
      <c r="MU4" s="70"/>
      <c r="MV4" s="70"/>
      <c r="MW4" s="70"/>
      <c r="MX4" s="70"/>
      <c r="MY4" s="70"/>
      <c r="MZ4" s="70"/>
      <c r="NA4" s="70"/>
      <c r="NB4" s="70"/>
      <c r="NC4" s="70"/>
      <c r="ND4" s="70"/>
      <c r="NE4" s="70"/>
      <c r="NF4" s="70"/>
      <c r="NG4" s="70"/>
      <c r="NH4" s="70"/>
      <c r="NI4" s="70"/>
      <c r="NJ4" s="70"/>
      <c r="NK4" s="70"/>
      <c r="NL4" s="70"/>
      <c r="NM4" s="70"/>
      <c r="NN4" s="70"/>
      <c r="NO4" s="70"/>
      <c r="NP4" s="70"/>
      <c r="NQ4" s="70"/>
      <c r="NR4" s="70"/>
      <c r="NS4" s="70"/>
      <c r="NT4" s="70"/>
      <c r="NU4" s="70"/>
      <c r="NV4" s="70"/>
      <c r="NW4" s="70"/>
      <c r="NX4" s="70"/>
      <c r="NY4" s="70"/>
      <c r="NZ4" s="70"/>
      <c r="OA4" s="70"/>
      <c r="OB4" s="70"/>
      <c r="OC4" s="70"/>
      <c r="OD4" s="70"/>
      <c r="OE4" s="70"/>
      <c r="OF4" s="70"/>
      <c r="OG4" s="70"/>
      <c r="OH4" s="70"/>
      <c r="OI4" s="70"/>
      <c r="OJ4" s="70"/>
      <c r="OK4" s="70"/>
      <c r="OL4" s="70"/>
      <c r="OM4" s="70"/>
      <c r="ON4" s="70"/>
      <c r="OO4" s="70"/>
      <c r="OP4" s="70"/>
      <c r="OQ4" s="70"/>
      <c r="OR4" s="70"/>
      <c r="OS4" s="70"/>
      <c r="OT4" s="70"/>
      <c r="OU4" s="70"/>
      <c r="OV4" s="70"/>
      <c r="OW4" s="70"/>
      <c r="OX4" s="70"/>
      <c r="OY4" s="70"/>
      <c r="OZ4" s="70"/>
      <c r="PA4" s="70"/>
      <c r="PB4" s="70"/>
      <c r="PC4" s="70"/>
      <c r="PD4" s="70"/>
      <c r="PE4" s="70"/>
      <c r="PF4" s="70"/>
      <c r="PG4" s="70"/>
      <c r="PH4" s="70"/>
      <c r="PI4" s="70"/>
      <c r="PJ4" s="70"/>
      <c r="PK4" s="70"/>
      <c r="PL4" s="70"/>
      <c r="PM4" s="70"/>
      <c r="PN4" s="70"/>
      <c r="PO4" s="70"/>
      <c r="PP4" s="70"/>
      <c r="PQ4" s="70"/>
      <c r="PR4" s="70"/>
      <c r="PS4" s="70"/>
      <c r="PT4" s="70"/>
      <c r="PU4" s="70"/>
      <c r="PV4" s="70"/>
      <c r="PW4" s="70"/>
      <c r="PX4" s="70"/>
      <c r="PY4" s="70"/>
      <c r="PZ4" s="70"/>
      <c r="QA4" s="70"/>
      <c r="QB4" s="70"/>
      <c r="QC4" s="70"/>
      <c r="QD4" s="70"/>
      <c r="QE4" s="70"/>
      <c r="QF4" s="70"/>
      <c r="QG4" s="70"/>
      <c r="QH4" s="70"/>
      <c r="QI4" s="70"/>
      <c r="QJ4" s="70"/>
      <c r="QK4" s="70"/>
      <c r="QL4" s="70"/>
      <c r="QM4" s="70"/>
      <c r="QN4" s="70"/>
      <c r="QO4" s="70"/>
      <c r="QP4" s="70"/>
      <c r="QQ4" s="70"/>
      <c r="QR4" s="70"/>
      <c r="QS4" s="70"/>
      <c r="QT4" s="70"/>
      <c r="QU4" s="70"/>
      <c r="QV4" s="70"/>
      <c r="QW4" s="70"/>
      <c r="QX4" s="70"/>
      <c r="QY4" s="70"/>
      <c r="QZ4" s="70"/>
      <c r="RA4" s="70"/>
      <c r="RB4" s="70"/>
      <c r="RC4" s="70"/>
      <c r="RD4" s="70"/>
      <c r="RE4" s="70"/>
      <c r="RF4" s="70"/>
      <c r="RG4" s="70"/>
      <c r="RH4" s="70"/>
      <c r="RI4" s="70"/>
      <c r="RJ4" s="70"/>
      <c r="RK4" s="70"/>
      <c r="RL4" s="70"/>
      <c r="RM4" s="70"/>
      <c r="RN4" s="70"/>
      <c r="RO4" s="70"/>
      <c r="RP4" s="70"/>
      <c r="RQ4" s="70"/>
      <c r="RR4" s="70"/>
      <c r="RS4" s="70"/>
      <c r="RT4" s="70"/>
      <c r="RU4" s="70"/>
      <c r="RV4" s="70"/>
      <c r="RW4" s="70"/>
      <c r="RX4" s="70"/>
      <c r="RY4" s="70"/>
      <c r="RZ4" s="70"/>
      <c r="SA4" s="70"/>
      <c r="SB4" s="70"/>
      <c r="SC4" s="70"/>
      <c r="SD4" s="70"/>
      <c r="SE4" s="70"/>
      <c r="SF4" s="70"/>
      <c r="SG4" s="70"/>
      <c r="SH4" s="70"/>
      <c r="SI4" s="70"/>
      <c r="SJ4" s="70"/>
      <c r="SK4" s="70"/>
      <c r="SL4" s="70"/>
      <c r="SM4" s="70"/>
      <c r="SN4" s="70"/>
      <c r="SO4" s="70"/>
      <c r="SP4" s="70"/>
      <c r="SQ4" s="70"/>
      <c r="SR4" s="70"/>
      <c r="SS4" s="70"/>
      <c r="ST4" s="70"/>
      <c r="SU4" s="70"/>
      <c r="SV4" s="70"/>
      <c r="SW4" s="70"/>
      <c r="SX4" s="70"/>
      <c r="SY4" s="70"/>
      <c r="SZ4" s="70"/>
      <c r="TA4" s="70"/>
      <c r="TB4" s="70"/>
      <c r="TC4" s="70"/>
      <c r="TD4" s="70"/>
      <c r="TE4" s="70"/>
      <c r="TF4" s="70"/>
      <c r="TG4" s="70"/>
      <c r="TH4" s="70"/>
      <c r="TI4" s="70"/>
      <c r="TJ4" s="70"/>
      <c r="TK4" s="70"/>
      <c r="TL4" s="70"/>
      <c r="TM4" s="70"/>
      <c r="TN4" s="70"/>
      <c r="TO4" s="70"/>
      <c r="TP4" s="70"/>
      <c r="TQ4" s="70"/>
      <c r="TR4" s="70"/>
      <c r="TS4" s="70"/>
      <c r="TT4" s="70"/>
      <c r="TU4" s="70"/>
      <c r="TV4" s="70"/>
      <c r="TW4" s="70"/>
      <c r="TX4" s="70"/>
      <c r="TY4" s="70"/>
      <c r="TZ4" s="70"/>
      <c r="UA4" s="70"/>
      <c r="UB4" s="70"/>
      <c r="UC4" s="70"/>
      <c r="UD4" s="70"/>
      <c r="UE4" s="70"/>
      <c r="UF4" s="70"/>
      <c r="UG4" s="70"/>
      <c r="UH4" s="70"/>
      <c r="UI4" s="70"/>
      <c r="UJ4" s="70"/>
      <c r="UK4" s="70"/>
      <c r="UL4" s="70"/>
      <c r="UM4" s="70"/>
      <c r="UN4" s="70"/>
      <c r="UO4" s="70"/>
      <c r="UP4" s="70"/>
      <c r="UQ4" s="70"/>
      <c r="UR4" s="70"/>
      <c r="US4" s="70"/>
      <c r="UT4" s="70"/>
      <c r="UU4" s="70"/>
      <c r="UV4" s="70"/>
      <c r="UW4" s="70"/>
      <c r="UX4" s="70"/>
      <c r="UY4" s="70"/>
      <c r="UZ4" s="70"/>
      <c r="VA4" s="70"/>
      <c r="VB4" s="70"/>
      <c r="VC4" s="70"/>
      <c r="VD4" s="70"/>
      <c r="VE4" s="70"/>
      <c r="VF4" s="70"/>
      <c r="VG4" s="70"/>
      <c r="VH4" s="70"/>
      <c r="VI4" s="70"/>
      <c r="VJ4" s="70"/>
      <c r="VK4" s="70"/>
      <c r="VL4" s="70"/>
      <c r="VM4" s="70"/>
      <c r="VN4" s="70"/>
      <c r="VO4" s="70"/>
      <c r="VP4" s="70"/>
      <c r="VQ4" s="70"/>
      <c r="VR4" s="70"/>
      <c r="VS4" s="70"/>
      <c r="VT4" s="70"/>
      <c r="VU4" s="70"/>
      <c r="VV4" s="70"/>
      <c r="VW4" s="70"/>
      <c r="VX4" s="70"/>
      <c r="VY4" s="70"/>
      <c r="VZ4" s="70"/>
      <c r="WA4" s="70"/>
      <c r="WB4" s="70"/>
      <c r="WC4" s="70"/>
      <c r="WD4" s="70"/>
      <c r="WE4" s="70"/>
      <c r="WF4" s="70"/>
      <c r="WG4" s="70"/>
      <c r="WH4" s="70"/>
      <c r="WI4" s="70"/>
      <c r="WJ4" s="70"/>
      <c r="WK4" s="70"/>
      <c r="WL4" s="70"/>
      <c r="WM4" s="70"/>
      <c r="WN4" s="70"/>
      <c r="WO4" s="70"/>
      <c r="WP4" s="70"/>
      <c r="WQ4" s="70"/>
      <c r="WR4" s="70"/>
      <c r="WS4" s="70"/>
      <c r="WT4" s="70"/>
      <c r="WU4" s="70"/>
      <c r="WV4" s="70"/>
      <c r="WW4" s="70"/>
      <c r="WX4" s="70"/>
      <c r="WY4" s="70"/>
      <c r="WZ4" s="70"/>
      <c r="XA4" s="70"/>
      <c r="XB4" s="70"/>
      <c r="XC4" s="70"/>
      <c r="XD4" s="70"/>
      <c r="XE4" s="70"/>
      <c r="XF4" s="70"/>
      <c r="XG4" s="70"/>
      <c r="XH4" s="70"/>
      <c r="XI4" s="70"/>
      <c r="XJ4" s="70"/>
      <c r="XK4" s="70"/>
      <c r="XL4" s="70"/>
      <c r="XM4" s="70"/>
      <c r="XN4" s="70"/>
      <c r="XO4" s="70"/>
      <c r="XP4" s="70"/>
      <c r="XQ4" s="70"/>
      <c r="XR4" s="70"/>
      <c r="XS4" s="70"/>
      <c r="XT4" s="70"/>
      <c r="XU4" s="70"/>
      <c r="XV4" s="70"/>
      <c r="XW4" s="70"/>
      <c r="XX4" s="70"/>
      <c r="XY4" s="70"/>
      <c r="XZ4" s="70"/>
      <c r="YA4" s="70"/>
      <c r="YB4" s="70"/>
      <c r="YC4" s="70"/>
      <c r="YD4" s="70"/>
      <c r="YE4" s="70"/>
      <c r="YF4" s="70"/>
      <c r="YG4" s="70"/>
      <c r="YH4" s="70"/>
      <c r="YI4" s="70"/>
      <c r="YJ4" s="70"/>
      <c r="YK4" s="70"/>
      <c r="YL4" s="70"/>
      <c r="YM4" s="70"/>
      <c r="YN4" s="70"/>
      <c r="YO4" s="70"/>
      <c r="YP4" s="70"/>
      <c r="YQ4" s="70"/>
      <c r="YR4" s="70"/>
      <c r="YS4" s="70"/>
      <c r="YT4" s="70"/>
      <c r="YU4" s="70"/>
      <c r="YV4" s="70"/>
      <c r="YW4" s="70"/>
      <c r="YX4" s="70"/>
      <c r="YY4" s="70"/>
      <c r="YZ4" s="70"/>
      <c r="ZA4" s="70"/>
      <c r="ZB4" s="70"/>
      <c r="ZC4" s="70"/>
      <c r="ZD4" s="70"/>
      <c r="ZE4" s="70"/>
      <c r="ZF4" s="70"/>
      <c r="ZG4" s="70"/>
      <c r="ZH4" s="70"/>
      <c r="ZI4" s="70"/>
      <c r="ZJ4" s="70"/>
      <c r="ZK4" s="70"/>
      <c r="ZL4" s="70"/>
      <c r="ZM4" s="70"/>
      <c r="ZN4" s="70"/>
      <c r="ZO4" s="70"/>
      <c r="ZP4" s="70"/>
      <c r="ZQ4" s="70"/>
      <c r="ZR4" s="70"/>
      <c r="ZS4" s="70"/>
      <c r="ZT4" s="70"/>
      <c r="ZU4" s="70"/>
      <c r="ZV4" s="70"/>
      <c r="ZW4" s="70"/>
      <c r="ZX4" s="70"/>
      <c r="ZY4" s="70"/>
      <c r="ZZ4" s="70"/>
    </row>
    <row r="5" spans="1:702" s="3" customFormat="1">
      <c r="A5" s="23" t="s">
        <v>4</v>
      </c>
      <c r="B5" s="24" t="s">
        <v>0</v>
      </c>
      <c r="C5" s="24" t="s">
        <v>5</v>
      </c>
      <c r="D5" s="25" t="s">
        <v>3</v>
      </c>
      <c r="E5" s="26" t="s">
        <v>1</v>
      </c>
      <c r="F5" s="25" t="s">
        <v>2</v>
      </c>
      <c r="G5" s="27" t="s">
        <v>12</v>
      </c>
      <c r="H5"/>
      <c r="I5"/>
      <c r="J5"/>
      <c r="K5"/>
      <c r="L5"/>
      <c r="M5"/>
      <c r="N5"/>
      <c r="O5"/>
      <c r="P5"/>
      <c r="Q5"/>
      <c r="R5"/>
      <c r="S5"/>
      <c r="T5" s="67"/>
      <c r="U5" s="67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  <c r="IW5" s="70"/>
      <c r="IX5" s="70"/>
      <c r="IY5" s="70"/>
      <c r="IZ5" s="70"/>
      <c r="JA5" s="70"/>
      <c r="JB5" s="70"/>
      <c r="JC5" s="70"/>
      <c r="JD5" s="70"/>
      <c r="JE5" s="70"/>
      <c r="JF5" s="70"/>
      <c r="JG5" s="70"/>
      <c r="JH5" s="70"/>
      <c r="JI5" s="70"/>
      <c r="JJ5" s="70"/>
      <c r="JK5" s="70"/>
      <c r="JL5" s="70"/>
      <c r="JM5" s="70"/>
      <c r="JN5" s="70"/>
      <c r="JO5" s="70"/>
      <c r="JP5" s="70"/>
      <c r="JQ5" s="70"/>
      <c r="JR5" s="70"/>
      <c r="JS5" s="70"/>
      <c r="JT5" s="70"/>
      <c r="JU5" s="70"/>
      <c r="JV5" s="70"/>
      <c r="JW5" s="70"/>
      <c r="JX5" s="70"/>
      <c r="JY5" s="70"/>
      <c r="JZ5" s="70"/>
      <c r="KA5" s="70"/>
      <c r="KB5" s="70"/>
      <c r="KC5" s="70"/>
      <c r="KD5" s="70"/>
      <c r="KE5" s="70"/>
      <c r="KF5" s="70"/>
      <c r="KG5" s="70"/>
      <c r="KH5" s="70"/>
      <c r="KI5" s="70"/>
      <c r="KJ5" s="70"/>
      <c r="KK5" s="70"/>
      <c r="KL5" s="70"/>
      <c r="KM5" s="70"/>
      <c r="KN5" s="70"/>
      <c r="KO5" s="70"/>
      <c r="KP5" s="70"/>
      <c r="KQ5" s="70"/>
      <c r="KR5" s="70"/>
      <c r="KS5" s="70"/>
      <c r="KT5" s="70"/>
      <c r="KU5" s="70"/>
      <c r="KV5" s="70"/>
      <c r="KW5" s="70"/>
      <c r="KX5" s="70"/>
      <c r="KY5" s="70"/>
      <c r="KZ5" s="70"/>
      <c r="LA5" s="70"/>
      <c r="LB5" s="70"/>
      <c r="LC5" s="70"/>
      <c r="LD5" s="70"/>
      <c r="LE5" s="70"/>
      <c r="LF5" s="70"/>
      <c r="LG5" s="70"/>
      <c r="LH5" s="70"/>
      <c r="LI5" s="70"/>
      <c r="LJ5" s="70"/>
      <c r="LK5" s="70"/>
      <c r="LL5" s="70"/>
      <c r="LM5" s="70"/>
      <c r="LN5" s="70"/>
      <c r="LO5" s="70"/>
      <c r="LP5" s="70"/>
      <c r="LQ5" s="70"/>
      <c r="LR5" s="70"/>
      <c r="LS5" s="70"/>
      <c r="LT5" s="70"/>
      <c r="LU5" s="70"/>
      <c r="LV5" s="70"/>
      <c r="LW5" s="70"/>
      <c r="LX5" s="70"/>
      <c r="LY5" s="70"/>
      <c r="LZ5" s="70"/>
      <c r="MA5" s="70"/>
      <c r="MB5" s="70"/>
      <c r="MC5" s="70"/>
      <c r="MD5" s="70"/>
      <c r="ME5" s="70"/>
      <c r="MF5" s="70"/>
      <c r="MG5" s="70"/>
      <c r="MH5" s="70"/>
      <c r="MI5" s="70"/>
      <c r="MJ5" s="70"/>
      <c r="MK5" s="70"/>
      <c r="ML5" s="70"/>
      <c r="MM5" s="70"/>
      <c r="MN5" s="70"/>
      <c r="MO5" s="70"/>
      <c r="MP5" s="70"/>
      <c r="MQ5" s="70"/>
      <c r="MR5" s="70"/>
      <c r="MS5" s="70"/>
      <c r="MT5" s="70"/>
      <c r="MU5" s="70"/>
      <c r="MV5" s="70"/>
      <c r="MW5" s="70"/>
      <c r="MX5" s="70"/>
      <c r="MY5" s="70"/>
      <c r="MZ5" s="70"/>
      <c r="NA5" s="70"/>
      <c r="NB5" s="70"/>
      <c r="NC5" s="70"/>
      <c r="ND5" s="70"/>
      <c r="NE5" s="70"/>
      <c r="NF5" s="70"/>
      <c r="NG5" s="70"/>
      <c r="NH5" s="70"/>
      <c r="NI5" s="70"/>
      <c r="NJ5" s="70"/>
      <c r="NK5" s="70"/>
      <c r="NL5" s="70"/>
      <c r="NM5" s="70"/>
      <c r="NN5" s="70"/>
      <c r="NO5" s="70"/>
      <c r="NP5" s="70"/>
      <c r="NQ5" s="70"/>
      <c r="NR5" s="70"/>
      <c r="NS5" s="70"/>
      <c r="NT5" s="70"/>
      <c r="NU5" s="70"/>
      <c r="NV5" s="70"/>
      <c r="NW5" s="70"/>
      <c r="NX5" s="70"/>
      <c r="NY5" s="70"/>
      <c r="NZ5" s="70"/>
      <c r="OA5" s="70"/>
      <c r="OB5" s="70"/>
      <c r="OC5" s="70"/>
      <c r="OD5" s="70"/>
      <c r="OE5" s="70"/>
      <c r="OF5" s="70"/>
      <c r="OG5" s="70"/>
      <c r="OH5" s="70"/>
      <c r="OI5" s="70"/>
      <c r="OJ5" s="70"/>
      <c r="OK5" s="70"/>
      <c r="OL5" s="70"/>
      <c r="OM5" s="70"/>
      <c r="ON5" s="70"/>
      <c r="OO5" s="70"/>
      <c r="OP5" s="70"/>
      <c r="OQ5" s="70"/>
      <c r="OR5" s="70"/>
      <c r="OS5" s="70"/>
      <c r="OT5" s="70"/>
      <c r="OU5" s="70"/>
      <c r="OV5" s="70"/>
      <c r="OW5" s="70"/>
      <c r="OX5" s="70"/>
      <c r="OY5" s="70"/>
      <c r="OZ5" s="70"/>
      <c r="PA5" s="70"/>
      <c r="PB5" s="70"/>
      <c r="PC5" s="70"/>
      <c r="PD5" s="70"/>
      <c r="PE5" s="70"/>
      <c r="PF5" s="70"/>
      <c r="PG5" s="70"/>
      <c r="PH5" s="70"/>
      <c r="PI5" s="70"/>
      <c r="PJ5" s="70"/>
      <c r="PK5" s="70"/>
      <c r="PL5" s="70"/>
      <c r="PM5" s="70"/>
      <c r="PN5" s="70"/>
      <c r="PO5" s="70"/>
      <c r="PP5" s="70"/>
      <c r="PQ5" s="70"/>
      <c r="PR5" s="70"/>
      <c r="PS5" s="70"/>
      <c r="PT5" s="70"/>
      <c r="PU5" s="70"/>
      <c r="PV5" s="70"/>
      <c r="PW5" s="70"/>
      <c r="PX5" s="70"/>
      <c r="PY5" s="70"/>
      <c r="PZ5" s="70"/>
      <c r="QA5" s="70"/>
      <c r="QB5" s="70"/>
      <c r="QC5" s="70"/>
      <c r="QD5" s="70"/>
      <c r="QE5" s="70"/>
      <c r="QF5" s="70"/>
      <c r="QG5" s="70"/>
      <c r="QH5" s="70"/>
      <c r="QI5" s="70"/>
      <c r="QJ5" s="70"/>
      <c r="QK5" s="70"/>
      <c r="QL5" s="70"/>
      <c r="QM5" s="70"/>
      <c r="QN5" s="70"/>
      <c r="QO5" s="70"/>
      <c r="QP5" s="70"/>
      <c r="QQ5" s="70"/>
      <c r="QR5" s="70"/>
      <c r="QS5" s="70"/>
      <c r="QT5" s="70"/>
      <c r="QU5" s="70"/>
      <c r="QV5" s="70"/>
      <c r="QW5" s="70"/>
      <c r="QX5" s="70"/>
      <c r="QY5" s="70"/>
      <c r="QZ5" s="70"/>
      <c r="RA5" s="70"/>
      <c r="RB5" s="70"/>
      <c r="RC5" s="70"/>
      <c r="RD5" s="70"/>
      <c r="RE5" s="70"/>
      <c r="RF5" s="70"/>
      <c r="RG5" s="70"/>
      <c r="RH5" s="70"/>
      <c r="RI5" s="70"/>
      <c r="RJ5" s="70"/>
      <c r="RK5" s="70"/>
      <c r="RL5" s="70"/>
      <c r="RM5" s="70"/>
      <c r="RN5" s="70"/>
      <c r="RO5" s="70"/>
      <c r="RP5" s="70"/>
      <c r="RQ5" s="70"/>
      <c r="RR5" s="70"/>
      <c r="RS5" s="70"/>
      <c r="RT5" s="70"/>
      <c r="RU5" s="70"/>
      <c r="RV5" s="70"/>
      <c r="RW5" s="70"/>
      <c r="RX5" s="70"/>
      <c r="RY5" s="70"/>
      <c r="RZ5" s="70"/>
      <c r="SA5" s="70"/>
      <c r="SB5" s="70"/>
      <c r="SC5" s="70"/>
      <c r="SD5" s="70"/>
      <c r="SE5" s="70"/>
      <c r="SF5" s="70"/>
      <c r="SG5" s="70"/>
      <c r="SH5" s="70"/>
      <c r="SI5" s="70"/>
      <c r="SJ5" s="70"/>
      <c r="SK5" s="70"/>
      <c r="SL5" s="70"/>
      <c r="SM5" s="70"/>
      <c r="SN5" s="70"/>
      <c r="SO5" s="70"/>
      <c r="SP5" s="70"/>
      <c r="SQ5" s="70"/>
      <c r="SR5" s="70"/>
      <c r="SS5" s="70"/>
      <c r="ST5" s="70"/>
      <c r="SU5" s="70"/>
      <c r="SV5" s="70"/>
      <c r="SW5" s="70"/>
      <c r="SX5" s="70"/>
      <c r="SY5" s="70"/>
      <c r="SZ5" s="70"/>
      <c r="TA5" s="70"/>
      <c r="TB5" s="70"/>
      <c r="TC5" s="70"/>
      <c r="TD5" s="70"/>
      <c r="TE5" s="70"/>
      <c r="TF5" s="70"/>
      <c r="TG5" s="70"/>
      <c r="TH5" s="70"/>
      <c r="TI5" s="70"/>
      <c r="TJ5" s="70"/>
      <c r="TK5" s="70"/>
      <c r="TL5" s="70"/>
      <c r="TM5" s="70"/>
      <c r="TN5" s="70"/>
      <c r="TO5" s="70"/>
      <c r="TP5" s="70"/>
      <c r="TQ5" s="70"/>
      <c r="TR5" s="70"/>
      <c r="TS5" s="70"/>
      <c r="TT5" s="70"/>
      <c r="TU5" s="70"/>
      <c r="TV5" s="70"/>
      <c r="TW5" s="70"/>
      <c r="TX5" s="70"/>
      <c r="TY5" s="70"/>
      <c r="TZ5" s="70"/>
      <c r="UA5" s="70"/>
      <c r="UB5" s="70"/>
      <c r="UC5" s="70"/>
      <c r="UD5" s="70"/>
      <c r="UE5" s="70"/>
      <c r="UF5" s="70"/>
      <c r="UG5" s="70"/>
      <c r="UH5" s="70"/>
      <c r="UI5" s="70"/>
      <c r="UJ5" s="70"/>
      <c r="UK5" s="70"/>
      <c r="UL5" s="70"/>
      <c r="UM5" s="70"/>
      <c r="UN5" s="70"/>
      <c r="UO5" s="70"/>
      <c r="UP5" s="70"/>
      <c r="UQ5" s="70"/>
      <c r="UR5" s="70"/>
      <c r="US5" s="70"/>
      <c r="UT5" s="70"/>
      <c r="UU5" s="70"/>
      <c r="UV5" s="70"/>
      <c r="UW5" s="70"/>
      <c r="UX5" s="70"/>
      <c r="UY5" s="70"/>
      <c r="UZ5" s="70"/>
      <c r="VA5" s="70"/>
      <c r="VB5" s="70"/>
      <c r="VC5" s="70"/>
      <c r="VD5" s="70"/>
      <c r="VE5" s="70"/>
      <c r="VF5" s="70"/>
      <c r="VG5" s="70"/>
      <c r="VH5" s="70"/>
      <c r="VI5" s="70"/>
      <c r="VJ5" s="70"/>
      <c r="VK5" s="70"/>
      <c r="VL5" s="70"/>
      <c r="VM5" s="70"/>
      <c r="VN5" s="70"/>
      <c r="VO5" s="70"/>
      <c r="VP5" s="70"/>
      <c r="VQ5" s="70"/>
      <c r="VR5" s="70"/>
      <c r="VS5" s="70"/>
      <c r="VT5" s="70"/>
      <c r="VU5" s="70"/>
      <c r="VV5" s="70"/>
      <c r="VW5" s="70"/>
      <c r="VX5" s="70"/>
      <c r="VY5" s="70"/>
      <c r="VZ5" s="70"/>
      <c r="WA5" s="70"/>
      <c r="WB5" s="70"/>
      <c r="WC5" s="70"/>
      <c r="WD5" s="70"/>
      <c r="WE5" s="70"/>
      <c r="WF5" s="70"/>
      <c r="WG5" s="70"/>
      <c r="WH5" s="70"/>
      <c r="WI5" s="70"/>
      <c r="WJ5" s="70"/>
      <c r="WK5" s="70"/>
      <c r="WL5" s="70"/>
      <c r="WM5" s="70"/>
      <c r="WN5" s="70"/>
      <c r="WO5" s="70"/>
      <c r="WP5" s="70"/>
      <c r="WQ5" s="70"/>
      <c r="WR5" s="70"/>
      <c r="WS5" s="70"/>
      <c r="WT5" s="70"/>
      <c r="WU5" s="70"/>
      <c r="WV5" s="70"/>
      <c r="WW5" s="70"/>
      <c r="WX5" s="70"/>
      <c r="WY5" s="70"/>
      <c r="WZ5" s="70"/>
      <c r="XA5" s="70"/>
      <c r="XB5" s="70"/>
      <c r="XC5" s="70"/>
      <c r="XD5" s="70"/>
      <c r="XE5" s="70"/>
      <c r="XF5" s="70"/>
      <c r="XG5" s="70"/>
      <c r="XH5" s="70"/>
      <c r="XI5" s="70"/>
      <c r="XJ5" s="70"/>
      <c r="XK5" s="70"/>
      <c r="XL5" s="70"/>
      <c r="XM5" s="70"/>
      <c r="XN5" s="70"/>
      <c r="XO5" s="70"/>
      <c r="XP5" s="70"/>
      <c r="XQ5" s="70"/>
      <c r="XR5" s="70"/>
      <c r="XS5" s="70"/>
      <c r="XT5" s="70"/>
      <c r="XU5" s="70"/>
      <c r="XV5" s="70"/>
      <c r="XW5" s="70"/>
      <c r="XX5" s="70"/>
      <c r="XY5" s="70"/>
      <c r="XZ5" s="70"/>
      <c r="YA5" s="70"/>
      <c r="YB5" s="70"/>
      <c r="YC5" s="70"/>
      <c r="YD5" s="70"/>
      <c r="YE5" s="70"/>
      <c r="YF5" s="70"/>
      <c r="YG5" s="70"/>
      <c r="YH5" s="70"/>
      <c r="YI5" s="70"/>
      <c r="YJ5" s="70"/>
      <c r="YK5" s="70"/>
      <c r="YL5" s="70"/>
      <c r="YM5" s="70"/>
      <c r="YN5" s="70"/>
      <c r="YO5" s="70"/>
      <c r="YP5" s="70"/>
      <c r="YQ5" s="70"/>
      <c r="YR5" s="70"/>
      <c r="YS5" s="70"/>
      <c r="YT5" s="70"/>
      <c r="YU5" s="70"/>
      <c r="YV5" s="70"/>
      <c r="YW5" s="70"/>
      <c r="YX5" s="70"/>
      <c r="YY5" s="70"/>
      <c r="YZ5" s="70"/>
      <c r="ZA5" s="70"/>
      <c r="ZB5" s="70"/>
      <c r="ZC5" s="70"/>
      <c r="ZD5" s="70"/>
      <c r="ZE5" s="70"/>
      <c r="ZF5" s="70"/>
      <c r="ZG5" s="70"/>
      <c r="ZH5" s="70"/>
      <c r="ZI5" s="70"/>
      <c r="ZJ5" s="70"/>
      <c r="ZK5" s="70"/>
      <c r="ZL5" s="70"/>
      <c r="ZM5" s="70"/>
      <c r="ZN5" s="70"/>
      <c r="ZO5" s="70"/>
      <c r="ZP5" s="70"/>
      <c r="ZQ5" s="70"/>
      <c r="ZR5" s="70"/>
      <c r="ZS5" s="70"/>
      <c r="ZT5" s="70"/>
      <c r="ZU5" s="70"/>
      <c r="ZV5" s="70"/>
      <c r="ZW5" s="70"/>
      <c r="ZX5" s="70"/>
      <c r="ZY5" s="70"/>
      <c r="ZZ5" s="70"/>
    </row>
    <row r="6" spans="1:702">
      <c r="A6" s="34">
        <v>1</v>
      </c>
      <c r="B6" s="4" t="s">
        <v>109</v>
      </c>
      <c r="C6" s="4" t="s">
        <v>108</v>
      </c>
      <c r="D6" s="7">
        <v>5</v>
      </c>
      <c r="E6" s="8">
        <v>0.375</v>
      </c>
      <c r="F6" s="8">
        <f t="shared" ref="F6:F13" si="0">E6+ TIME(0,D6,0)</f>
        <v>0.37847222222222221</v>
      </c>
      <c r="G6" s="71"/>
    </row>
    <row r="7" spans="1:702">
      <c r="A7" s="34">
        <f>A6+1</f>
        <v>2</v>
      </c>
      <c r="B7" s="4" t="s">
        <v>88</v>
      </c>
      <c r="C7" s="4" t="s">
        <v>106</v>
      </c>
      <c r="D7" s="7">
        <v>10</v>
      </c>
      <c r="E7" s="8">
        <f t="shared" ref="E7:E13" si="1">F6</f>
        <v>0.37847222222222221</v>
      </c>
      <c r="F7" s="8">
        <f t="shared" si="0"/>
        <v>0.38541666666666663</v>
      </c>
      <c r="G7" s="71"/>
    </row>
    <row r="8" spans="1:702">
      <c r="A8" s="34">
        <f>A7+1</f>
        <v>3</v>
      </c>
      <c r="B8" s="4" t="s">
        <v>76</v>
      </c>
      <c r="C8" s="20" t="s">
        <v>107</v>
      </c>
      <c r="D8" s="7">
        <v>30</v>
      </c>
      <c r="E8" s="8">
        <f t="shared" si="1"/>
        <v>0.38541666666666663</v>
      </c>
      <c r="F8" s="8">
        <f t="shared" si="0"/>
        <v>0.40624999999999994</v>
      </c>
      <c r="G8" s="71"/>
    </row>
    <row r="9" spans="1:702" ht="32">
      <c r="A9" s="34">
        <f>A8+1</f>
        <v>4</v>
      </c>
      <c r="B9" s="4" t="s">
        <v>105</v>
      </c>
      <c r="C9" s="4" t="s">
        <v>31</v>
      </c>
      <c r="D9" s="7">
        <v>30</v>
      </c>
      <c r="E9" s="8">
        <f t="shared" si="1"/>
        <v>0.40624999999999994</v>
      </c>
      <c r="F9" s="8">
        <f t="shared" si="0"/>
        <v>0.42708333333333326</v>
      </c>
      <c r="G9" s="39"/>
    </row>
    <row r="10" spans="1:702">
      <c r="A10" s="34">
        <f>A9+1</f>
        <v>5</v>
      </c>
      <c r="B10" s="4" t="s">
        <v>33</v>
      </c>
      <c r="C10" s="4" t="s">
        <v>10</v>
      </c>
      <c r="D10" s="7">
        <v>15</v>
      </c>
      <c r="E10" s="8">
        <f t="shared" si="1"/>
        <v>0.42708333333333326</v>
      </c>
      <c r="F10" s="8">
        <f t="shared" si="0"/>
        <v>0.43749999999999994</v>
      </c>
      <c r="G10" s="39"/>
    </row>
    <row r="11" spans="1:702" s="15" customFormat="1">
      <c r="A11" s="34"/>
      <c r="B11" s="12" t="s">
        <v>7</v>
      </c>
      <c r="C11" s="12"/>
      <c r="D11" s="13">
        <v>20</v>
      </c>
      <c r="E11" s="14">
        <f t="shared" si="1"/>
        <v>0.43749999999999994</v>
      </c>
      <c r="F11" s="14">
        <f t="shared" si="0"/>
        <v>0.45138888888888884</v>
      </c>
      <c r="G11" s="41"/>
      <c r="H11"/>
      <c r="I11"/>
      <c r="J11"/>
      <c r="K11"/>
      <c r="L11"/>
      <c r="M11"/>
      <c r="N11"/>
      <c r="O11"/>
      <c r="P11"/>
      <c r="Q11"/>
      <c r="R11"/>
      <c r="S11"/>
      <c r="T11" s="67"/>
      <c r="U11" s="67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  <c r="IR11" s="69"/>
      <c r="IS11" s="69"/>
      <c r="IT11" s="69"/>
      <c r="IU11" s="69"/>
      <c r="IV11" s="69"/>
      <c r="IW11" s="69"/>
      <c r="IX11" s="69"/>
      <c r="IY11" s="69"/>
      <c r="IZ11" s="69"/>
      <c r="JA11" s="69"/>
      <c r="JB11" s="69"/>
      <c r="JC11" s="69"/>
      <c r="JD11" s="69"/>
      <c r="JE11" s="69"/>
      <c r="JF11" s="69"/>
      <c r="JG11" s="69"/>
      <c r="JH11" s="69"/>
      <c r="JI11" s="69"/>
      <c r="JJ11" s="69"/>
      <c r="JK11" s="69"/>
      <c r="JL11" s="69"/>
      <c r="JM11" s="69"/>
      <c r="JN11" s="69"/>
      <c r="JO11" s="69"/>
      <c r="JP11" s="69"/>
      <c r="JQ11" s="69"/>
      <c r="JR11" s="69"/>
      <c r="JS11" s="69"/>
      <c r="JT11" s="69"/>
      <c r="JU11" s="69"/>
      <c r="JV11" s="69"/>
      <c r="JW11" s="69"/>
      <c r="JX11" s="69"/>
      <c r="JY11" s="69"/>
      <c r="JZ11" s="69"/>
      <c r="KA11" s="69"/>
      <c r="KB11" s="69"/>
      <c r="KC11" s="69"/>
      <c r="KD11" s="69"/>
      <c r="KE11" s="69"/>
      <c r="KF11" s="69"/>
      <c r="KG11" s="69"/>
      <c r="KH11" s="69"/>
      <c r="KI11" s="69"/>
      <c r="KJ11" s="69"/>
      <c r="KK11" s="69"/>
      <c r="KL11" s="69"/>
      <c r="KM11" s="69"/>
      <c r="KN11" s="69"/>
      <c r="KO11" s="69"/>
      <c r="KP11" s="69"/>
      <c r="KQ11" s="69"/>
      <c r="KR11" s="69"/>
      <c r="KS11" s="69"/>
      <c r="KT11" s="69"/>
      <c r="KU11" s="69"/>
      <c r="KV11" s="69"/>
      <c r="KW11" s="69"/>
      <c r="KX11" s="69"/>
      <c r="KY11" s="69"/>
      <c r="KZ11" s="69"/>
      <c r="LA11" s="69"/>
      <c r="LB11" s="69"/>
      <c r="LC11" s="69"/>
      <c r="LD11" s="69"/>
      <c r="LE11" s="69"/>
      <c r="LF11" s="69"/>
      <c r="LG11" s="69"/>
      <c r="LH11" s="69"/>
      <c r="LI11" s="69"/>
      <c r="LJ11" s="69"/>
      <c r="LK11" s="69"/>
      <c r="LL11" s="69"/>
      <c r="LM11" s="69"/>
      <c r="LN11" s="69"/>
      <c r="LO11" s="69"/>
      <c r="LP11" s="69"/>
      <c r="LQ11" s="69"/>
      <c r="LR11" s="69"/>
      <c r="LS11" s="69"/>
      <c r="LT11" s="69"/>
      <c r="LU11" s="69"/>
      <c r="LV11" s="69"/>
      <c r="LW11" s="69"/>
      <c r="LX11" s="69"/>
      <c r="LY11" s="69"/>
      <c r="LZ11" s="69"/>
      <c r="MA11" s="69"/>
      <c r="MB11" s="69"/>
      <c r="MC11" s="69"/>
      <c r="MD11" s="69"/>
      <c r="ME11" s="69"/>
      <c r="MF11" s="69"/>
      <c r="MG11" s="69"/>
      <c r="MH11" s="69"/>
      <c r="MI11" s="69"/>
      <c r="MJ11" s="69"/>
      <c r="MK11" s="69"/>
      <c r="ML11" s="69"/>
      <c r="MM11" s="69"/>
      <c r="MN11" s="69"/>
      <c r="MO11" s="69"/>
      <c r="MP11" s="69"/>
      <c r="MQ11" s="69"/>
      <c r="MR11" s="69"/>
      <c r="MS11" s="69"/>
      <c r="MT11" s="69"/>
      <c r="MU11" s="69"/>
      <c r="MV11" s="69"/>
      <c r="MW11" s="69"/>
      <c r="MX11" s="69"/>
      <c r="MY11" s="69"/>
      <c r="MZ11" s="69"/>
      <c r="NA11" s="69"/>
      <c r="NB11" s="69"/>
      <c r="NC11" s="69"/>
      <c r="ND11" s="69"/>
      <c r="NE11" s="69"/>
      <c r="NF11" s="69"/>
      <c r="NG11" s="69"/>
      <c r="NH11" s="69"/>
      <c r="NI11" s="69"/>
      <c r="NJ11" s="69"/>
      <c r="NK11" s="69"/>
      <c r="NL11" s="69"/>
      <c r="NM11" s="69"/>
      <c r="NN11" s="69"/>
      <c r="NO11" s="69"/>
      <c r="NP11" s="69"/>
      <c r="NQ11" s="69"/>
      <c r="NR11" s="69"/>
      <c r="NS11" s="69"/>
      <c r="NT11" s="69"/>
      <c r="NU11" s="69"/>
      <c r="NV11" s="69"/>
      <c r="NW11" s="69"/>
      <c r="NX11" s="69"/>
      <c r="NY11" s="69"/>
      <c r="NZ11" s="69"/>
      <c r="OA11" s="69"/>
      <c r="OB11" s="69"/>
      <c r="OC11" s="69"/>
      <c r="OD11" s="69"/>
      <c r="OE11" s="69"/>
      <c r="OF11" s="69"/>
      <c r="OG11" s="69"/>
      <c r="OH11" s="69"/>
      <c r="OI11" s="69"/>
      <c r="OJ11" s="69"/>
      <c r="OK11" s="69"/>
      <c r="OL11" s="69"/>
      <c r="OM11" s="69"/>
      <c r="ON11" s="69"/>
      <c r="OO11" s="69"/>
      <c r="OP11" s="69"/>
      <c r="OQ11" s="69"/>
      <c r="OR11" s="69"/>
      <c r="OS11" s="69"/>
      <c r="OT11" s="69"/>
      <c r="OU11" s="69"/>
      <c r="OV11" s="69"/>
      <c r="OW11" s="69"/>
      <c r="OX11" s="69"/>
      <c r="OY11" s="69"/>
      <c r="OZ11" s="69"/>
      <c r="PA11" s="69"/>
      <c r="PB11" s="69"/>
      <c r="PC11" s="69"/>
      <c r="PD11" s="69"/>
      <c r="PE11" s="69"/>
      <c r="PF11" s="69"/>
      <c r="PG11" s="69"/>
      <c r="PH11" s="69"/>
      <c r="PI11" s="69"/>
      <c r="PJ11" s="69"/>
      <c r="PK11" s="69"/>
      <c r="PL11" s="69"/>
      <c r="PM11" s="69"/>
      <c r="PN11" s="69"/>
      <c r="PO11" s="69"/>
      <c r="PP11" s="69"/>
      <c r="PQ11" s="69"/>
      <c r="PR11" s="69"/>
      <c r="PS11" s="69"/>
      <c r="PT11" s="69"/>
      <c r="PU11" s="69"/>
      <c r="PV11" s="69"/>
      <c r="PW11" s="69"/>
      <c r="PX11" s="69"/>
      <c r="PY11" s="69"/>
      <c r="PZ11" s="69"/>
      <c r="QA11" s="69"/>
      <c r="QB11" s="69"/>
      <c r="QC11" s="69"/>
      <c r="QD11" s="69"/>
      <c r="QE11" s="69"/>
      <c r="QF11" s="69"/>
      <c r="QG11" s="69"/>
      <c r="QH11" s="69"/>
      <c r="QI11" s="69"/>
      <c r="QJ11" s="69"/>
      <c r="QK11" s="69"/>
      <c r="QL11" s="69"/>
      <c r="QM11" s="69"/>
      <c r="QN11" s="69"/>
      <c r="QO11" s="69"/>
      <c r="QP11" s="69"/>
      <c r="QQ11" s="69"/>
      <c r="QR11" s="69"/>
      <c r="QS11" s="69"/>
      <c r="QT11" s="69"/>
      <c r="QU11" s="69"/>
      <c r="QV11" s="69"/>
      <c r="QW11" s="69"/>
      <c r="QX11" s="69"/>
      <c r="QY11" s="69"/>
      <c r="QZ11" s="69"/>
      <c r="RA11" s="69"/>
      <c r="RB11" s="69"/>
      <c r="RC11" s="69"/>
      <c r="RD11" s="69"/>
      <c r="RE11" s="69"/>
      <c r="RF11" s="69"/>
      <c r="RG11" s="69"/>
      <c r="RH11" s="69"/>
      <c r="RI11" s="69"/>
      <c r="RJ11" s="69"/>
      <c r="RK11" s="69"/>
      <c r="RL11" s="69"/>
      <c r="RM11" s="69"/>
      <c r="RN11" s="69"/>
      <c r="RO11" s="69"/>
      <c r="RP11" s="69"/>
      <c r="RQ11" s="69"/>
      <c r="RR11" s="69"/>
      <c r="RS11" s="69"/>
      <c r="RT11" s="69"/>
      <c r="RU11" s="69"/>
      <c r="RV11" s="69"/>
      <c r="RW11" s="69"/>
      <c r="RX11" s="69"/>
      <c r="RY11" s="69"/>
      <c r="RZ11" s="69"/>
      <c r="SA11" s="69"/>
      <c r="SB11" s="69"/>
      <c r="SC11" s="69"/>
      <c r="SD11" s="69"/>
      <c r="SE11" s="69"/>
      <c r="SF11" s="69"/>
      <c r="SG11" s="69"/>
      <c r="SH11" s="69"/>
      <c r="SI11" s="69"/>
      <c r="SJ11" s="69"/>
      <c r="SK11" s="69"/>
      <c r="SL11" s="69"/>
      <c r="SM11" s="69"/>
      <c r="SN11" s="69"/>
      <c r="SO11" s="69"/>
      <c r="SP11" s="69"/>
      <c r="SQ11" s="69"/>
      <c r="SR11" s="69"/>
      <c r="SS11" s="69"/>
      <c r="ST11" s="69"/>
      <c r="SU11" s="69"/>
      <c r="SV11" s="69"/>
      <c r="SW11" s="69"/>
      <c r="SX11" s="69"/>
      <c r="SY11" s="69"/>
      <c r="SZ11" s="69"/>
      <c r="TA11" s="69"/>
      <c r="TB11" s="69"/>
      <c r="TC11" s="69"/>
      <c r="TD11" s="69"/>
      <c r="TE11" s="69"/>
      <c r="TF11" s="69"/>
      <c r="TG11" s="69"/>
      <c r="TH11" s="69"/>
      <c r="TI11" s="69"/>
      <c r="TJ11" s="69"/>
      <c r="TK11" s="69"/>
      <c r="TL11" s="69"/>
      <c r="TM11" s="69"/>
      <c r="TN11" s="69"/>
      <c r="TO11" s="69"/>
      <c r="TP11" s="69"/>
      <c r="TQ11" s="69"/>
      <c r="TR11" s="69"/>
      <c r="TS11" s="69"/>
      <c r="TT11" s="69"/>
      <c r="TU11" s="69"/>
      <c r="TV11" s="69"/>
      <c r="TW11" s="69"/>
      <c r="TX11" s="69"/>
      <c r="TY11" s="69"/>
      <c r="TZ11" s="69"/>
      <c r="UA11" s="69"/>
      <c r="UB11" s="69"/>
      <c r="UC11" s="69"/>
      <c r="UD11" s="69"/>
      <c r="UE11" s="69"/>
      <c r="UF11" s="69"/>
      <c r="UG11" s="69"/>
      <c r="UH11" s="69"/>
      <c r="UI11" s="69"/>
      <c r="UJ11" s="69"/>
      <c r="UK11" s="69"/>
      <c r="UL11" s="69"/>
      <c r="UM11" s="69"/>
      <c r="UN11" s="69"/>
      <c r="UO11" s="69"/>
      <c r="UP11" s="69"/>
      <c r="UQ11" s="69"/>
      <c r="UR11" s="69"/>
      <c r="US11" s="69"/>
      <c r="UT11" s="69"/>
      <c r="UU11" s="69"/>
      <c r="UV11" s="69"/>
      <c r="UW11" s="69"/>
      <c r="UX11" s="69"/>
      <c r="UY11" s="69"/>
      <c r="UZ11" s="69"/>
      <c r="VA11" s="69"/>
      <c r="VB11" s="69"/>
      <c r="VC11" s="69"/>
      <c r="VD11" s="69"/>
      <c r="VE11" s="69"/>
      <c r="VF11" s="69"/>
      <c r="VG11" s="69"/>
      <c r="VH11" s="69"/>
      <c r="VI11" s="69"/>
      <c r="VJ11" s="69"/>
      <c r="VK11" s="69"/>
      <c r="VL11" s="69"/>
      <c r="VM11" s="69"/>
      <c r="VN11" s="69"/>
      <c r="VO11" s="69"/>
      <c r="VP11" s="69"/>
      <c r="VQ11" s="69"/>
      <c r="VR11" s="69"/>
      <c r="VS11" s="69"/>
      <c r="VT11" s="69"/>
      <c r="VU11" s="69"/>
      <c r="VV11" s="69"/>
      <c r="VW11" s="69"/>
      <c r="VX11" s="69"/>
      <c r="VY11" s="69"/>
      <c r="VZ11" s="69"/>
      <c r="WA11" s="69"/>
      <c r="WB11" s="69"/>
      <c r="WC11" s="69"/>
      <c r="WD11" s="69"/>
      <c r="WE11" s="69"/>
      <c r="WF11" s="69"/>
      <c r="WG11" s="69"/>
      <c r="WH11" s="69"/>
      <c r="WI11" s="69"/>
      <c r="WJ11" s="69"/>
      <c r="WK11" s="69"/>
      <c r="WL11" s="69"/>
      <c r="WM11" s="69"/>
      <c r="WN11" s="69"/>
      <c r="WO11" s="69"/>
      <c r="WP11" s="69"/>
      <c r="WQ11" s="69"/>
      <c r="WR11" s="69"/>
      <c r="WS11" s="69"/>
      <c r="WT11" s="69"/>
      <c r="WU11" s="69"/>
      <c r="WV11" s="69"/>
      <c r="WW11" s="69"/>
      <c r="WX11" s="69"/>
      <c r="WY11" s="69"/>
      <c r="WZ11" s="69"/>
      <c r="XA11" s="69"/>
      <c r="XB11" s="69"/>
      <c r="XC11" s="69"/>
      <c r="XD11" s="69"/>
      <c r="XE11" s="69"/>
      <c r="XF11" s="69"/>
      <c r="XG11" s="69"/>
      <c r="XH11" s="69"/>
      <c r="XI11" s="69"/>
      <c r="XJ11" s="69"/>
      <c r="XK11" s="69"/>
      <c r="XL11" s="69"/>
      <c r="XM11" s="69"/>
      <c r="XN11" s="69"/>
      <c r="XO11" s="69"/>
      <c r="XP11" s="69"/>
      <c r="XQ11" s="69"/>
      <c r="XR11" s="69"/>
      <c r="XS11" s="69"/>
      <c r="XT11" s="69"/>
      <c r="XU11" s="69"/>
      <c r="XV11" s="69"/>
      <c r="XW11" s="69"/>
      <c r="XX11" s="69"/>
      <c r="XY11" s="69"/>
      <c r="XZ11" s="69"/>
      <c r="YA11" s="69"/>
      <c r="YB11" s="69"/>
      <c r="YC11" s="69"/>
      <c r="YD11" s="69"/>
      <c r="YE11" s="69"/>
      <c r="YF11" s="69"/>
      <c r="YG11" s="69"/>
      <c r="YH11" s="69"/>
      <c r="YI11" s="69"/>
      <c r="YJ11" s="69"/>
      <c r="YK11" s="69"/>
      <c r="YL11" s="69"/>
      <c r="YM11" s="69"/>
      <c r="YN11" s="69"/>
      <c r="YO11" s="69"/>
      <c r="YP11" s="69"/>
      <c r="YQ11" s="69"/>
      <c r="YR11" s="69"/>
      <c r="YS11" s="69"/>
      <c r="YT11" s="69"/>
      <c r="YU11" s="69"/>
      <c r="YV11" s="69"/>
      <c r="YW11" s="69"/>
      <c r="YX11" s="69"/>
      <c r="YY11" s="69"/>
      <c r="YZ11" s="69"/>
      <c r="ZA11" s="69"/>
      <c r="ZB11" s="69"/>
      <c r="ZC11" s="69"/>
      <c r="ZD11" s="69"/>
      <c r="ZE11" s="69"/>
      <c r="ZF11" s="69"/>
      <c r="ZG11" s="69"/>
      <c r="ZH11" s="69"/>
      <c r="ZI11" s="69"/>
      <c r="ZJ11" s="69"/>
      <c r="ZK11" s="69"/>
      <c r="ZL11" s="69"/>
      <c r="ZM11" s="69"/>
      <c r="ZN11" s="69"/>
      <c r="ZO11" s="69"/>
      <c r="ZP11" s="69"/>
      <c r="ZQ11" s="69"/>
      <c r="ZR11" s="69"/>
      <c r="ZS11" s="69"/>
      <c r="ZT11" s="69"/>
      <c r="ZU11" s="69"/>
      <c r="ZV11" s="69"/>
      <c r="ZW11" s="69"/>
      <c r="ZX11" s="69"/>
      <c r="ZY11" s="69"/>
      <c r="ZZ11" s="69"/>
    </row>
    <row r="12" spans="1:702" ht="32">
      <c r="A12" s="34">
        <f>A10+1</f>
        <v>6</v>
      </c>
      <c r="B12" s="84" t="s">
        <v>112</v>
      </c>
      <c r="C12" s="84" t="s">
        <v>37</v>
      </c>
      <c r="D12" s="85">
        <v>30</v>
      </c>
      <c r="E12" s="86">
        <f t="shared" si="1"/>
        <v>0.45138888888888884</v>
      </c>
      <c r="F12" s="86">
        <f t="shared" si="0"/>
        <v>0.47222222222222215</v>
      </c>
      <c r="G12" s="39"/>
    </row>
    <row r="13" spans="1:702" ht="32">
      <c r="A13" s="34">
        <f>A12+1</f>
        <v>7</v>
      </c>
      <c r="B13" s="4" t="s">
        <v>113</v>
      </c>
      <c r="C13" s="4" t="s">
        <v>38</v>
      </c>
      <c r="D13" s="85">
        <v>30</v>
      </c>
      <c r="E13" s="86">
        <f t="shared" si="1"/>
        <v>0.47222222222222215</v>
      </c>
      <c r="F13" s="86">
        <f t="shared" si="0"/>
        <v>0.49305555555555547</v>
      </c>
      <c r="G13" s="39"/>
    </row>
    <row r="14" spans="1:702" s="2" customFormat="1">
      <c r="A14" s="28" t="s">
        <v>34</v>
      </c>
      <c r="B14" s="29"/>
      <c r="C14" s="30"/>
      <c r="D14" s="30" t="s">
        <v>68</v>
      </c>
      <c r="E14" s="32"/>
      <c r="F14" s="31"/>
      <c r="G14" s="33"/>
      <c r="H14"/>
      <c r="I14"/>
      <c r="J14"/>
      <c r="K14"/>
      <c r="L14"/>
      <c r="M14"/>
      <c r="N14"/>
      <c r="O14"/>
      <c r="P14"/>
      <c r="Q14"/>
      <c r="R14"/>
      <c r="S14"/>
      <c r="T14" s="67"/>
      <c r="U14" s="67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70"/>
      <c r="MX14" s="70"/>
      <c r="MY14" s="70"/>
      <c r="MZ14" s="70"/>
      <c r="NA14" s="70"/>
      <c r="NB14" s="70"/>
      <c r="NC14" s="70"/>
      <c r="ND14" s="70"/>
      <c r="NE14" s="70"/>
      <c r="NF14" s="70"/>
      <c r="NG14" s="70"/>
      <c r="NH14" s="70"/>
      <c r="NI14" s="70"/>
      <c r="NJ14" s="70"/>
      <c r="NK14" s="70"/>
      <c r="NL14" s="70"/>
      <c r="NM14" s="70"/>
      <c r="NN14" s="70"/>
      <c r="NO14" s="70"/>
      <c r="NP14" s="70"/>
      <c r="NQ14" s="70"/>
      <c r="NR14" s="70"/>
      <c r="NS14" s="70"/>
      <c r="NT14" s="70"/>
      <c r="NU14" s="70"/>
      <c r="NV14" s="70"/>
      <c r="NW14" s="70"/>
      <c r="NX14" s="70"/>
      <c r="NY14" s="70"/>
      <c r="NZ14" s="70"/>
      <c r="OA14" s="70"/>
      <c r="OB14" s="70"/>
      <c r="OC14" s="70"/>
      <c r="OD14" s="70"/>
      <c r="OE14" s="70"/>
      <c r="OF14" s="70"/>
      <c r="OG14" s="70"/>
      <c r="OH14" s="70"/>
      <c r="OI14" s="70"/>
      <c r="OJ14" s="70"/>
      <c r="OK14" s="70"/>
      <c r="OL14" s="70"/>
      <c r="OM14" s="70"/>
      <c r="ON14" s="70"/>
      <c r="OO14" s="70"/>
      <c r="OP14" s="70"/>
      <c r="OQ14" s="70"/>
      <c r="OR14" s="70"/>
      <c r="OS14" s="70"/>
      <c r="OT14" s="70"/>
      <c r="OU14" s="70"/>
      <c r="OV14" s="70"/>
      <c r="OW14" s="70"/>
      <c r="OX14" s="70"/>
      <c r="OY14" s="70"/>
      <c r="OZ14" s="70"/>
      <c r="PA14" s="70"/>
      <c r="PB14" s="70"/>
      <c r="PC14" s="70"/>
      <c r="PD14" s="70"/>
      <c r="PE14" s="70"/>
      <c r="PF14" s="70"/>
      <c r="PG14" s="70"/>
      <c r="PH14" s="70"/>
      <c r="PI14" s="70"/>
      <c r="PJ14" s="70"/>
      <c r="PK14" s="70"/>
      <c r="PL14" s="70"/>
      <c r="PM14" s="70"/>
      <c r="PN14" s="70"/>
      <c r="PO14" s="70"/>
      <c r="PP14" s="70"/>
      <c r="PQ14" s="70"/>
      <c r="PR14" s="70"/>
      <c r="PS14" s="70"/>
      <c r="PT14" s="70"/>
      <c r="PU14" s="70"/>
      <c r="PV14" s="70"/>
      <c r="PW14" s="70"/>
      <c r="PX14" s="70"/>
      <c r="PY14" s="70"/>
      <c r="PZ14" s="70"/>
      <c r="QA14" s="70"/>
      <c r="QB14" s="70"/>
      <c r="QC14" s="70"/>
      <c r="QD14" s="70"/>
      <c r="QE14" s="70"/>
      <c r="QF14" s="70"/>
      <c r="QG14" s="70"/>
      <c r="QH14" s="70"/>
      <c r="QI14" s="70"/>
      <c r="QJ14" s="70"/>
      <c r="QK14" s="70"/>
      <c r="QL14" s="70"/>
      <c r="QM14" s="70"/>
      <c r="QN14" s="70"/>
      <c r="QO14" s="70"/>
      <c r="QP14" s="70"/>
      <c r="QQ14" s="70"/>
      <c r="QR14" s="70"/>
      <c r="QS14" s="70"/>
      <c r="QT14" s="70"/>
      <c r="QU14" s="70"/>
      <c r="QV14" s="70"/>
      <c r="QW14" s="70"/>
      <c r="QX14" s="70"/>
      <c r="QY14" s="70"/>
      <c r="QZ14" s="70"/>
      <c r="RA14" s="70"/>
      <c r="RB14" s="70"/>
      <c r="RC14" s="70"/>
      <c r="RD14" s="70"/>
      <c r="RE14" s="70"/>
      <c r="RF14" s="70"/>
      <c r="RG14" s="70"/>
      <c r="RH14" s="70"/>
      <c r="RI14" s="70"/>
      <c r="RJ14" s="70"/>
      <c r="RK14" s="70"/>
      <c r="RL14" s="70"/>
      <c r="RM14" s="70"/>
      <c r="RN14" s="70"/>
      <c r="RO14" s="70"/>
      <c r="RP14" s="70"/>
      <c r="RQ14" s="70"/>
      <c r="RR14" s="70"/>
      <c r="RS14" s="70"/>
      <c r="RT14" s="70"/>
      <c r="RU14" s="70"/>
      <c r="RV14" s="70"/>
      <c r="RW14" s="70"/>
      <c r="RX14" s="70"/>
      <c r="RY14" s="70"/>
      <c r="RZ14" s="70"/>
      <c r="SA14" s="70"/>
      <c r="SB14" s="70"/>
      <c r="SC14" s="70"/>
      <c r="SD14" s="70"/>
      <c r="SE14" s="70"/>
      <c r="SF14" s="70"/>
      <c r="SG14" s="70"/>
      <c r="SH14" s="70"/>
      <c r="SI14" s="70"/>
      <c r="SJ14" s="70"/>
      <c r="SK14" s="70"/>
      <c r="SL14" s="70"/>
      <c r="SM14" s="70"/>
      <c r="SN14" s="70"/>
      <c r="SO14" s="70"/>
      <c r="SP14" s="70"/>
      <c r="SQ14" s="70"/>
      <c r="SR14" s="70"/>
      <c r="SS14" s="70"/>
      <c r="ST14" s="70"/>
      <c r="SU14" s="70"/>
      <c r="SV14" s="70"/>
      <c r="SW14" s="70"/>
      <c r="SX14" s="70"/>
      <c r="SY14" s="70"/>
      <c r="SZ14" s="70"/>
      <c r="TA14" s="70"/>
      <c r="TB14" s="70"/>
      <c r="TC14" s="70"/>
      <c r="TD14" s="70"/>
      <c r="TE14" s="70"/>
      <c r="TF14" s="70"/>
      <c r="TG14" s="70"/>
      <c r="TH14" s="70"/>
      <c r="TI14" s="70"/>
      <c r="TJ14" s="70"/>
      <c r="TK14" s="70"/>
      <c r="TL14" s="70"/>
      <c r="TM14" s="70"/>
      <c r="TN14" s="70"/>
      <c r="TO14" s="70"/>
      <c r="TP14" s="70"/>
      <c r="TQ14" s="70"/>
      <c r="TR14" s="70"/>
      <c r="TS14" s="70"/>
      <c r="TT14" s="70"/>
      <c r="TU14" s="70"/>
      <c r="TV14" s="70"/>
      <c r="TW14" s="70"/>
      <c r="TX14" s="70"/>
      <c r="TY14" s="70"/>
      <c r="TZ14" s="70"/>
      <c r="UA14" s="70"/>
      <c r="UB14" s="70"/>
      <c r="UC14" s="70"/>
      <c r="UD14" s="70"/>
      <c r="UE14" s="70"/>
      <c r="UF14" s="70"/>
      <c r="UG14" s="70"/>
      <c r="UH14" s="70"/>
      <c r="UI14" s="70"/>
      <c r="UJ14" s="70"/>
      <c r="UK14" s="70"/>
      <c r="UL14" s="70"/>
      <c r="UM14" s="70"/>
      <c r="UN14" s="70"/>
      <c r="UO14" s="70"/>
      <c r="UP14" s="70"/>
      <c r="UQ14" s="70"/>
      <c r="UR14" s="70"/>
      <c r="US14" s="70"/>
      <c r="UT14" s="70"/>
      <c r="UU14" s="70"/>
      <c r="UV14" s="70"/>
      <c r="UW14" s="70"/>
      <c r="UX14" s="70"/>
      <c r="UY14" s="70"/>
      <c r="UZ14" s="70"/>
      <c r="VA14" s="70"/>
      <c r="VB14" s="70"/>
      <c r="VC14" s="70"/>
      <c r="VD14" s="70"/>
      <c r="VE14" s="70"/>
      <c r="VF14" s="70"/>
      <c r="VG14" s="70"/>
      <c r="VH14" s="70"/>
      <c r="VI14" s="70"/>
      <c r="VJ14" s="70"/>
      <c r="VK14" s="70"/>
      <c r="VL14" s="70"/>
      <c r="VM14" s="70"/>
      <c r="VN14" s="70"/>
      <c r="VO14" s="70"/>
      <c r="VP14" s="70"/>
      <c r="VQ14" s="70"/>
      <c r="VR14" s="70"/>
      <c r="VS14" s="70"/>
      <c r="VT14" s="70"/>
      <c r="VU14" s="70"/>
      <c r="VV14" s="70"/>
      <c r="VW14" s="70"/>
      <c r="VX14" s="70"/>
      <c r="VY14" s="70"/>
      <c r="VZ14" s="70"/>
      <c r="WA14" s="70"/>
      <c r="WB14" s="70"/>
      <c r="WC14" s="70"/>
      <c r="WD14" s="70"/>
      <c r="WE14" s="70"/>
      <c r="WF14" s="70"/>
      <c r="WG14" s="70"/>
      <c r="WH14" s="70"/>
      <c r="WI14" s="70"/>
      <c r="WJ14" s="70"/>
      <c r="WK14" s="70"/>
      <c r="WL14" s="70"/>
      <c r="WM14" s="70"/>
      <c r="WN14" s="70"/>
      <c r="WO14" s="70"/>
      <c r="WP14" s="70"/>
      <c r="WQ14" s="70"/>
      <c r="WR14" s="70"/>
      <c r="WS14" s="70"/>
      <c r="WT14" s="70"/>
      <c r="WU14" s="70"/>
      <c r="WV14" s="70"/>
      <c r="WW14" s="70"/>
      <c r="WX14" s="70"/>
      <c r="WY14" s="70"/>
      <c r="WZ14" s="70"/>
      <c r="XA14" s="70"/>
      <c r="XB14" s="70"/>
      <c r="XC14" s="70"/>
      <c r="XD14" s="70"/>
      <c r="XE14" s="70"/>
      <c r="XF14" s="70"/>
      <c r="XG14" s="70"/>
      <c r="XH14" s="70"/>
      <c r="XI14" s="70"/>
      <c r="XJ14" s="70"/>
      <c r="XK14" s="70"/>
      <c r="XL14" s="70"/>
      <c r="XM14" s="70"/>
      <c r="XN14" s="70"/>
      <c r="XO14" s="70"/>
      <c r="XP14" s="70"/>
      <c r="XQ14" s="70"/>
      <c r="XR14" s="70"/>
      <c r="XS14" s="70"/>
      <c r="XT14" s="70"/>
      <c r="XU14" s="70"/>
      <c r="XV14" s="70"/>
      <c r="XW14" s="70"/>
      <c r="XX14" s="70"/>
      <c r="XY14" s="70"/>
      <c r="XZ14" s="70"/>
      <c r="YA14" s="70"/>
      <c r="YB14" s="70"/>
      <c r="YC14" s="70"/>
      <c r="YD14" s="70"/>
      <c r="YE14" s="70"/>
      <c r="YF14" s="70"/>
      <c r="YG14" s="70"/>
      <c r="YH14" s="70"/>
      <c r="YI14" s="70"/>
      <c r="YJ14" s="70"/>
      <c r="YK14" s="70"/>
      <c r="YL14" s="70"/>
      <c r="YM14" s="70"/>
      <c r="YN14" s="70"/>
      <c r="YO14" s="70"/>
      <c r="YP14" s="70"/>
      <c r="YQ14" s="70"/>
      <c r="YR14" s="70"/>
      <c r="YS14" s="70"/>
      <c r="YT14" s="70"/>
      <c r="YU14" s="70"/>
      <c r="YV14" s="70"/>
      <c r="YW14" s="70"/>
      <c r="YX14" s="70"/>
      <c r="YY14" s="70"/>
      <c r="YZ14" s="70"/>
      <c r="ZA14" s="70"/>
      <c r="ZB14" s="70"/>
      <c r="ZC14" s="70"/>
      <c r="ZD14" s="70"/>
      <c r="ZE14" s="70"/>
      <c r="ZF14" s="70"/>
      <c r="ZG14" s="70"/>
      <c r="ZH14" s="70"/>
      <c r="ZI14" s="70"/>
      <c r="ZJ14" s="70"/>
      <c r="ZK14" s="70"/>
      <c r="ZL14" s="70"/>
      <c r="ZM14" s="70"/>
      <c r="ZN14" s="70"/>
      <c r="ZO14" s="70"/>
      <c r="ZP14" s="70"/>
      <c r="ZQ14" s="70"/>
      <c r="ZR14" s="70"/>
      <c r="ZS14" s="70"/>
      <c r="ZT14" s="70"/>
      <c r="ZU14" s="70"/>
      <c r="ZV14" s="70"/>
      <c r="ZW14" s="70"/>
      <c r="ZX14" s="70"/>
      <c r="ZY14" s="70"/>
      <c r="ZZ14" s="70"/>
    </row>
    <row r="15" spans="1:702" s="3" customFormat="1">
      <c r="A15" s="23" t="s">
        <v>4</v>
      </c>
      <c r="B15" s="24" t="s">
        <v>0</v>
      </c>
      <c r="C15" s="24" t="s">
        <v>5</v>
      </c>
      <c r="D15" s="25" t="s">
        <v>3</v>
      </c>
      <c r="E15" s="26" t="s">
        <v>1</v>
      </c>
      <c r="F15" s="25" t="s">
        <v>2</v>
      </c>
      <c r="G15" s="27" t="s">
        <v>12</v>
      </c>
      <c r="H15"/>
      <c r="I15"/>
      <c r="J15"/>
      <c r="K15"/>
      <c r="L15"/>
      <c r="M15"/>
      <c r="N15"/>
      <c r="O15"/>
      <c r="P15"/>
      <c r="Q15"/>
      <c r="R15"/>
      <c r="S15"/>
      <c r="T15" s="67"/>
      <c r="U15" s="67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  <c r="IV15" s="70"/>
      <c r="IW15" s="70"/>
      <c r="IX15" s="70"/>
      <c r="IY15" s="70"/>
      <c r="IZ15" s="70"/>
      <c r="JA15" s="70"/>
      <c r="JB15" s="70"/>
      <c r="JC15" s="70"/>
      <c r="JD15" s="70"/>
      <c r="JE15" s="70"/>
      <c r="JF15" s="70"/>
      <c r="JG15" s="70"/>
      <c r="JH15" s="70"/>
      <c r="JI15" s="70"/>
      <c r="JJ15" s="70"/>
      <c r="JK15" s="70"/>
      <c r="JL15" s="70"/>
      <c r="JM15" s="70"/>
      <c r="JN15" s="70"/>
      <c r="JO15" s="70"/>
      <c r="JP15" s="70"/>
      <c r="JQ15" s="70"/>
      <c r="JR15" s="70"/>
      <c r="JS15" s="70"/>
      <c r="JT15" s="70"/>
      <c r="JU15" s="70"/>
      <c r="JV15" s="70"/>
      <c r="JW15" s="70"/>
      <c r="JX15" s="70"/>
      <c r="JY15" s="70"/>
      <c r="JZ15" s="70"/>
      <c r="KA15" s="70"/>
      <c r="KB15" s="70"/>
      <c r="KC15" s="70"/>
      <c r="KD15" s="70"/>
      <c r="KE15" s="70"/>
      <c r="KF15" s="70"/>
      <c r="KG15" s="70"/>
      <c r="KH15" s="70"/>
      <c r="KI15" s="70"/>
      <c r="KJ15" s="70"/>
      <c r="KK15" s="70"/>
      <c r="KL15" s="70"/>
      <c r="KM15" s="70"/>
      <c r="KN15" s="70"/>
      <c r="KO15" s="70"/>
      <c r="KP15" s="70"/>
      <c r="KQ15" s="70"/>
      <c r="KR15" s="70"/>
      <c r="KS15" s="70"/>
      <c r="KT15" s="70"/>
      <c r="KU15" s="70"/>
      <c r="KV15" s="70"/>
      <c r="KW15" s="70"/>
      <c r="KX15" s="70"/>
      <c r="KY15" s="70"/>
      <c r="KZ15" s="70"/>
      <c r="LA15" s="70"/>
      <c r="LB15" s="70"/>
      <c r="LC15" s="70"/>
      <c r="LD15" s="70"/>
      <c r="LE15" s="70"/>
      <c r="LF15" s="70"/>
      <c r="LG15" s="70"/>
      <c r="LH15" s="70"/>
      <c r="LI15" s="70"/>
      <c r="LJ15" s="70"/>
      <c r="LK15" s="70"/>
      <c r="LL15" s="70"/>
      <c r="LM15" s="70"/>
      <c r="LN15" s="70"/>
      <c r="LO15" s="70"/>
      <c r="LP15" s="70"/>
      <c r="LQ15" s="70"/>
      <c r="LR15" s="70"/>
      <c r="LS15" s="70"/>
      <c r="LT15" s="70"/>
      <c r="LU15" s="70"/>
      <c r="LV15" s="70"/>
      <c r="LW15" s="70"/>
      <c r="LX15" s="70"/>
      <c r="LY15" s="70"/>
      <c r="LZ15" s="70"/>
      <c r="MA15" s="70"/>
      <c r="MB15" s="70"/>
      <c r="MC15" s="70"/>
      <c r="MD15" s="70"/>
      <c r="ME15" s="70"/>
      <c r="MF15" s="70"/>
      <c r="MG15" s="70"/>
      <c r="MH15" s="70"/>
      <c r="MI15" s="70"/>
      <c r="MJ15" s="70"/>
      <c r="MK15" s="70"/>
      <c r="ML15" s="70"/>
      <c r="MM15" s="70"/>
      <c r="MN15" s="70"/>
      <c r="MO15" s="70"/>
      <c r="MP15" s="70"/>
      <c r="MQ15" s="70"/>
      <c r="MR15" s="70"/>
      <c r="MS15" s="70"/>
      <c r="MT15" s="70"/>
      <c r="MU15" s="70"/>
      <c r="MV15" s="70"/>
      <c r="MW15" s="70"/>
      <c r="MX15" s="70"/>
      <c r="MY15" s="70"/>
      <c r="MZ15" s="70"/>
      <c r="NA15" s="70"/>
      <c r="NB15" s="70"/>
      <c r="NC15" s="70"/>
      <c r="ND15" s="70"/>
      <c r="NE15" s="70"/>
      <c r="NF15" s="70"/>
      <c r="NG15" s="70"/>
      <c r="NH15" s="70"/>
      <c r="NI15" s="70"/>
      <c r="NJ15" s="70"/>
      <c r="NK15" s="70"/>
      <c r="NL15" s="70"/>
      <c r="NM15" s="70"/>
      <c r="NN15" s="70"/>
      <c r="NO15" s="70"/>
      <c r="NP15" s="70"/>
      <c r="NQ15" s="70"/>
      <c r="NR15" s="70"/>
      <c r="NS15" s="70"/>
      <c r="NT15" s="70"/>
      <c r="NU15" s="70"/>
      <c r="NV15" s="70"/>
      <c r="NW15" s="70"/>
      <c r="NX15" s="70"/>
      <c r="NY15" s="70"/>
      <c r="NZ15" s="70"/>
      <c r="OA15" s="70"/>
      <c r="OB15" s="70"/>
      <c r="OC15" s="70"/>
      <c r="OD15" s="70"/>
      <c r="OE15" s="70"/>
      <c r="OF15" s="70"/>
      <c r="OG15" s="70"/>
      <c r="OH15" s="70"/>
      <c r="OI15" s="70"/>
      <c r="OJ15" s="70"/>
      <c r="OK15" s="70"/>
      <c r="OL15" s="70"/>
      <c r="OM15" s="70"/>
      <c r="ON15" s="70"/>
      <c r="OO15" s="70"/>
      <c r="OP15" s="70"/>
      <c r="OQ15" s="70"/>
      <c r="OR15" s="70"/>
      <c r="OS15" s="70"/>
      <c r="OT15" s="70"/>
      <c r="OU15" s="70"/>
      <c r="OV15" s="70"/>
      <c r="OW15" s="70"/>
      <c r="OX15" s="70"/>
      <c r="OY15" s="70"/>
      <c r="OZ15" s="70"/>
      <c r="PA15" s="70"/>
      <c r="PB15" s="70"/>
      <c r="PC15" s="70"/>
      <c r="PD15" s="70"/>
      <c r="PE15" s="70"/>
      <c r="PF15" s="70"/>
      <c r="PG15" s="70"/>
      <c r="PH15" s="70"/>
      <c r="PI15" s="70"/>
      <c r="PJ15" s="70"/>
      <c r="PK15" s="70"/>
      <c r="PL15" s="70"/>
      <c r="PM15" s="70"/>
      <c r="PN15" s="70"/>
      <c r="PO15" s="70"/>
      <c r="PP15" s="70"/>
      <c r="PQ15" s="70"/>
      <c r="PR15" s="70"/>
      <c r="PS15" s="70"/>
      <c r="PT15" s="70"/>
      <c r="PU15" s="70"/>
      <c r="PV15" s="70"/>
      <c r="PW15" s="70"/>
      <c r="PX15" s="70"/>
      <c r="PY15" s="70"/>
      <c r="PZ15" s="70"/>
      <c r="QA15" s="70"/>
      <c r="QB15" s="70"/>
      <c r="QC15" s="70"/>
      <c r="QD15" s="70"/>
      <c r="QE15" s="70"/>
      <c r="QF15" s="70"/>
      <c r="QG15" s="70"/>
      <c r="QH15" s="70"/>
      <c r="QI15" s="70"/>
      <c r="QJ15" s="70"/>
      <c r="QK15" s="70"/>
      <c r="QL15" s="70"/>
      <c r="QM15" s="70"/>
      <c r="QN15" s="70"/>
      <c r="QO15" s="70"/>
      <c r="QP15" s="70"/>
      <c r="QQ15" s="70"/>
      <c r="QR15" s="70"/>
      <c r="QS15" s="70"/>
      <c r="QT15" s="70"/>
      <c r="QU15" s="70"/>
      <c r="QV15" s="70"/>
      <c r="QW15" s="70"/>
      <c r="QX15" s="70"/>
      <c r="QY15" s="70"/>
      <c r="QZ15" s="70"/>
      <c r="RA15" s="70"/>
      <c r="RB15" s="70"/>
      <c r="RC15" s="70"/>
      <c r="RD15" s="70"/>
      <c r="RE15" s="70"/>
      <c r="RF15" s="70"/>
      <c r="RG15" s="70"/>
      <c r="RH15" s="70"/>
      <c r="RI15" s="70"/>
      <c r="RJ15" s="70"/>
      <c r="RK15" s="70"/>
      <c r="RL15" s="70"/>
      <c r="RM15" s="70"/>
      <c r="RN15" s="70"/>
      <c r="RO15" s="70"/>
      <c r="RP15" s="70"/>
      <c r="RQ15" s="70"/>
      <c r="RR15" s="70"/>
      <c r="RS15" s="70"/>
      <c r="RT15" s="70"/>
      <c r="RU15" s="70"/>
      <c r="RV15" s="70"/>
      <c r="RW15" s="70"/>
      <c r="RX15" s="70"/>
      <c r="RY15" s="70"/>
      <c r="RZ15" s="70"/>
      <c r="SA15" s="70"/>
      <c r="SB15" s="70"/>
      <c r="SC15" s="70"/>
      <c r="SD15" s="70"/>
      <c r="SE15" s="70"/>
      <c r="SF15" s="70"/>
      <c r="SG15" s="70"/>
      <c r="SH15" s="70"/>
      <c r="SI15" s="70"/>
      <c r="SJ15" s="70"/>
      <c r="SK15" s="70"/>
      <c r="SL15" s="70"/>
      <c r="SM15" s="70"/>
      <c r="SN15" s="70"/>
      <c r="SO15" s="70"/>
      <c r="SP15" s="70"/>
      <c r="SQ15" s="70"/>
      <c r="SR15" s="70"/>
      <c r="SS15" s="70"/>
      <c r="ST15" s="70"/>
      <c r="SU15" s="70"/>
      <c r="SV15" s="70"/>
      <c r="SW15" s="70"/>
      <c r="SX15" s="70"/>
      <c r="SY15" s="70"/>
      <c r="SZ15" s="70"/>
      <c r="TA15" s="70"/>
      <c r="TB15" s="70"/>
      <c r="TC15" s="70"/>
      <c r="TD15" s="70"/>
      <c r="TE15" s="70"/>
      <c r="TF15" s="70"/>
      <c r="TG15" s="70"/>
      <c r="TH15" s="70"/>
      <c r="TI15" s="70"/>
      <c r="TJ15" s="70"/>
      <c r="TK15" s="70"/>
      <c r="TL15" s="70"/>
      <c r="TM15" s="70"/>
      <c r="TN15" s="70"/>
      <c r="TO15" s="70"/>
      <c r="TP15" s="70"/>
      <c r="TQ15" s="70"/>
      <c r="TR15" s="70"/>
      <c r="TS15" s="70"/>
      <c r="TT15" s="70"/>
      <c r="TU15" s="70"/>
      <c r="TV15" s="70"/>
      <c r="TW15" s="70"/>
      <c r="TX15" s="70"/>
      <c r="TY15" s="70"/>
      <c r="TZ15" s="70"/>
      <c r="UA15" s="70"/>
      <c r="UB15" s="70"/>
      <c r="UC15" s="70"/>
      <c r="UD15" s="70"/>
      <c r="UE15" s="70"/>
      <c r="UF15" s="70"/>
      <c r="UG15" s="70"/>
      <c r="UH15" s="70"/>
      <c r="UI15" s="70"/>
      <c r="UJ15" s="70"/>
      <c r="UK15" s="70"/>
      <c r="UL15" s="70"/>
      <c r="UM15" s="70"/>
      <c r="UN15" s="70"/>
      <c r="UO15" s="70"/>
      <c r="UP15" s="70"/>
      <c r="UQ15" s="70"/>
      <c r="UR15" s="70"/>
      <c r="US15" s="70"/>
      <c r="UT15" s="70"/>
      <c r="UU15" s="70"/>
      <c r="UV15" s="70"/>
      <c r="UW15" s="70"/>
      <c r="UX15" s="70"/>
      <c r="UY15" s="70"/>
      <c r="UZ15" s="70"/>
      <c r="VA15" s="70"/>
      <c r="VB15" s="70"/>
      <c r="VC15" s="70"/>
      <c r="VD15" s="70"/>
      <c r="VE15" s="70"/>
      <c r="VF15" s="70"/>
      <c r="VG15" s="70"/>
      <c r="VH15" s="70"/>
      <c r="VI15" s="70"/>
      <c r="VJ15" s="70"/>
      <c r="VK15" s="70"/>
      <c r="VL15" s="70"/>
      <c r="VM15" s="70"/>
      <c r="VN15" s="70"/>
      <c r="VO15" s="70"/>
      <c r="VP15" s="70"/>
      <c r="VQ15" s="70"/>
      <c r="VR15" s="70"/>
      <c r="VS15" s="70"/>
      <c r="VT15" s="70"/>
      <c r="VU15" s="70"/>
      <c r="VV15" s="70"/>
      <c r="VW15" s="70"/>
      <c r="VX15" s="70"/>
      <c r="VY15" s="70"/>
      <c r="VZ15" s="70"/>
      <c r="WA15" s="70"/>
      <c r="WB15" s="70"/>
      <c r="WC15" s="70"/>
      <c r="WD15" s="70"/>
      <c r="WE15" s="70"/>
      <c r="WF15" s="70"/>
      <c r="WG15" s="70"/>
      <c r="WH15" s="70"/>
      <c r="WI15" s="70"/>
      <c r="WJ15" s="70"/>
      <c r="WK15" s="70"/>
      <c r="WL15" s="70"/>
      <c r="WM15" s="70"/>
      <c r="WN15" s="70"/>
      <c r="WO15" s="70"/>
      <c r="WP15" s="70"/>
      <c r="WQ15" s="70"/>
      <c r="WR15" s="70"/>
      <c r="WS15" s="70"/>
      <c r="WT15" s="70"/>
      <c r="WU15" s="70"/>
      <c r="WV15" s="70"/>
      <c r="WW15" s="70"/>
      <c r="WX15" s="70"/>
      <c r="WY15" s="70"/>
      <c r="WZ15" s="70"/>
      <c r="XA15" s="70"/>
      <c r="XB15" s="70"/>
      <c r="XC15" s="70"/>
      <c r="XD15" s="70"/>
      <c r="XE15" s="70"/>
      <c r="XF15" s="70"/>
      <c r="XG15" s="70"/>
      <c r="XH15" s="70"/>
      <c r="XI15" s="70"/>
      <c r="XJ15" s="70"/>
      <c r="XK15" s="70"/>
      <c r="XL15" s="70"/>
      <c r="XM15" s="70"/>
      <c r="XN15" s="70"/>
      <c r="XO15" s="70"/>
      <c r="XP15" s="70"/>
      <c r="XQ15" s="70"/>
      <c r="XR15" s="70"/>
      <c r="XS15" s="70"/>
      <c r="XT15" s="70"/>
      <c r="XU15" s="70"/>
      <c r="XV15" s="70"/>
      <c r="XW15" s="70"/>
      <c r="XX15" s="70"/>
      <c r="XY15" s="70"/>
      <c r="XZ15" s="70"/>
      <c r="YA15" s="70"/>
      <c r="YB15" s="70"/>
      <c r="YC15" s="70"/>
      <c r="YD15" s="70"/>
      <c r="YE15" s="70"/>
      <c r="YF15" s="70"/>
      <c r="YG15" s="70"/>
      <c r="YH15" s="70"/>
      <c r="YI15" s="70"/>
      <c r="YJ15" s="70"/>
      <c r="YK15" s="70"/>
      <c r="YL15" s="70"/>
      <c r="YM15" s="70"/>
      <c r="YN15" s="70"/>
      <c r="YO15" s="70"/>
      <c r="YP15" s="70"/>
      <c r="YQ15" s="70"/>
      <c r="YR15" s="70"/>
      <c r="YS15" s="70"/>
      <c r="YT15" s="70"/>
      <c r="YU15" s="70"/>
      <c r="YV15" s="70"/>
      <c r="YW15" s="70"/>
      <c r="YX15" s="70"/>
      <c r="YY15" s="70"/>
      <c r="YZ15" s="70"/>
      <c r="ZA15" s="70"/>
      <c r="ZB15" s="70"/>
      <c r="ZC15" s="70"/>
      <c r="ZD15" s="70"/>
      <c r="ZE15" s="70"/>
      <c r="ZF15" s="70"/>
      <c r="ZG15" s="70"/>
      <c r="ZH15" s="70"/>
      <c r="ZI15" s="70"/>
      <c r="ZJ15" s="70"/>
      <c r="ZK15" s="70"/>
      <c r="ZL15" s="70"/>
      <c r="ZM15" s="70"/>
      <c r="ZN15" s="70"/>
      <c r="ZO15" s="70"/>
      <c r="ZP15" s="70"/>
      <c r="ZQ15" s="70"/>
      <c r="ZR15" s="70"/>
      <c r="ZS15" s="70"/>
      <c r="ZT15" s="70"/>
      <c r="ZU15" s="70"/>
      <c r="ZV15" s="70"/>
      <c r="ZW15" s="70"/>
      <c r="ZX15" s="70"/>
      <c r="ZY15" s="70"/>
      <c r="ZZ15" s="70"/>
    </row>
    <row r="16" spans="1:702">
      <c r="A16" s="34">
        <f>A13+1</f>
        <v>8</v>
      </c>
      <c r="B16" s="4" t="s">
        <v>114</v>
      </c>
      <c r="C16" s="4" t="s">
        <v>30</v>
      </c>
      <c r="D16" s="7">
        <v>20</v>
      </c>
      <c r="E16" s="8">
        <f>F13</f>
        <v>0.49305555555555547</v>
      </c>
      <c r="F16" s="8">
        <f>E16+ TIME(0,D16,0)</f>
        <v>0.50694444444444431</v>
      </c>
      <c r="G16" s="71"/>
    </row>
    <row r="17" spans="1:702">
      <c r="A17" s="34">
        <f>A16+1</f>
        <v>9</v>
      </c>
      <c r="B17" s="4" t="s">
        <v>115</v>
      </c>
      <c r="C17" s="4" t="s">
        <v>30</v>
      </c>
      <c r="D17" s="7">
        <v>20</v>
      </c>
      <c r="E17" s="8">
        <f>F16</f>
        <v>0.50694444444444431</v>
      </c>
      <c r="F17" s="8">
        <f t="shared" ref="F17:F21" si="2">E17+ TIME(0,D17,0)</f>
        <v>0.52083333333333315</v>
      </c>
      <c r="G17" s="71"/>
    </row>
    <row r="18" spans="1:702" s="15" customFormat="1">
      <c r="A18" s="34"/>
      <c r="B18" s="12" t="s">
        <v>9</v>
      </c>
      <c r="C18" s="12" t="s">
        <v>18</v>
      </c>
      <c r="D18" s="13">
        <v>60</v>
      </c>
      <c r="E18" s="14">
        <f>F17</f>
        <v>0.52083333333333315</v>
      </c>
      <c r="F18" s="14">
        <f>E18+ TIME(0,D18,0)</f>
        <v>0.56249999999999978</v>
      </c>
      <c r="G18" s="66"/>
      <c r="H18"/>
      <c r="I18"/>
      <c r="J18"/>
      <c r="K18"/>
      <c r="L18"/>
      <c r="M18"/>
      <c r="N18"/>
      <c r="O18"/>
      <c r="P18"/>
      <c r="Q18"/>
      <c r="R18"/>
      <c r="S18"/>
      <c r="T18" s="67"/>
      <c r="U18" s="67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  <c r="IU18" s="69"/>
      <c r="IV18" s="69"/>
      <c r="IW18" s="69"/>
      <c r="IX18" s="69"/>
      <c r="IY18" s="69"/>
      <c r="IZ18" s="69"/>
      <c r="JA18" s="69"/>
      <c r="JB18" s="69"/>
      <c r="JC18" s="69"/>
      <c r="JD18" s="69"/>
      <c r="JE18" s="69"/>
      <c r="JF18" s="69"/>
      <c r="JG18" s="69"/>
      <c r="JH18" s="69"/>
      <c r="JI18" s="69"/>
      <c r="JJ18" s="69"/>
      <c r="JK18" s="69"/>
      <c r="JL18" s="69"/>
      <c r="JM18" s="69"/>
      <c r="JN18" s="69"/>
      <c r="JO18" s="69"/>
      <c r="JP18" s="69"/>
      <c r="JQ18" s="69"/>
      <c r="JR18" s="69"/>
      <c r="JS18" s="69"/>
      <c r="JT18" s="69"/>
      <c r="JU18" s="69"/>
      <c r="JV18" s="69"/>
      <c r="JW18" s="69"/>
      <c r="JX18" s="69"/>
      <c r="JY18" s="69"/>
      <c r="JZ18" s="69"/>
      <c r="KA18" s="69"/>
      <c r="KB18" s="69"/>
      <c r="KC18" s="69"/>
      <c r="KD18" s="69"/>
      <c r="KE18" s="69"/>
      <c r="KF18" s="69"/>
      <c r="KG18" s="69"/>
      <c r="KH18" s="69"/>
      <c r="KI18" s="69"/>
      <c r="KJ18" s="69"/>
      <c r="KK18" s="69"/>
      <c r="KL18" s="69"/>
      <c r="KM18" s="69"/>
      <c r="KN18" s="69"/>
      <c r="KO18" s="69"/>
      <c r="KP18" s="69"/>
      <c r="KQ18" s="69"/>
      <c r="KR18" s="69"/>
      <c r="KS18" s="69"/>
      <c r="KT18" s="69"/>
      <c r="KU18" s="69"/>
      <c r="KV18" s="69"/>
      <c r="KW18" s="69"/>
      <c r="KX18" s="69"/>
      <c r="KY18" s="69"/>
      <c r="KZ18" s="69"/>
      <c r="LA18" s="69"/>
      <c r="LB18" s="69"/>
      <c r="LC18" s="69"/>
      <c r="LD18" s="69"/>
      <c r="LE18" s="69"/>
      <c r="LF18" s="69"/>
      <c r="LG18" s="69"/>
      <c r="LH18" s="69"/>
      <c r="LI18" s="69"/>
      <c r="LJ18" s="69"/>
      <c r="LK18" s="69"/>
      <c r="LL18" s="69"/>
      <c r="LM18" s="69"/>
      <c r="LN18" s="69"/>
      <c r="LO18" s="69"/>
      <c r="LP18" s="69"/>
      <c r="LQ18" s="69"/>
      <c r="LR18" s="69"/>
      <c r="LS18" s="69"/>
      <c r="LT18" s="69"/>
      <c r="LU18" s="69"/>
      <c r="LV18" s="69"/>
      <c r="LW18" s="69"/>
      <c r="LX18" s="69"/>
      <c r="LY18" s="69"/>
      <c r="LZ18" s="69"/>
      <c r="MA18" s="69"/>
      <c r="MB18" s="69"/>
      <c r="MC18" s="69"/>
      <c r="MD18" s="69"/>
      <c r="ME18" s="69"/>
      <c r="MF18" s="69"/>
      <c r="MG18" s="69"/>
      <c r="MH18" s="69"/>
      <c r="MI18" s="69"/>
      <c r="MJ18" s="69"/>
      <c r="MK18" s="69"/>
      <c r="ML18" s="69"/>
      <c r="MM18" s="69"/>
      <c r="MN18" s="69"/>
      <c r="MO18" s="69"/>
      <c r="MP18" s="69"/>
      <c r="MQ18" s="69"/>
      <c r="MR18" s="69"/>
      <c r="MS18" s="69"/>
      <c r="MT18" s="69"/>
      <c r="MU18" s="69"/>
      <c r="MV18" s="69"/>
      <c r="MW18" s="69"/>
      <c r="MX18" s="69"/>
      <c r="MY18" s="69"/>
      <c r="MZ18" s="69"/>
      <c r="NA18" s="69"/>
      <c r="NB18" s="69"/>
      <c r="NC18" s="69"/>
      <c r="ND18" s="69"/>
      <c r="NE18" s="69"/>
      <c r="NF18" s="69"/>
      <c r="NG18" s="69"/>
      <c r="NH18" s="69"/>
      <c r="NI18" s="69"/>
      <c r="NJ18" s="69"/>
      <c r="NK18" s="69"/>
      <c r="NL18" s="69"/>
      <c r="NM18" s="69"/>
      <c r="NN18" s="69"/>
      <c r="NO18" s="69"/>
      <c r="NP18" s="69"/>
      <c r="NQ18" s="69"/>
      <c r="NR18" s="69"/>
      <c r="NS18" s="69"/>
      <c r="NT18" s="69"/>
      <c r="NU18" s="69"/>
      <c r="NV18" s="69"/>
      <c r="NW18" s="69"/>
      <c r="NX18" s="69"/>
      <c r="NY18" s="69"/>
      <c r="NZ18" s="69"/>
      <c r="OA18" s="69"/>
      <c r="OB18" s="69"/>
      <c r="OC18" s="69"/>
      <c r="OD18" s="69"/>
      <c r="OE18" s="69"/>
      <c r="OF18" s="69"/>
      <c r="OG18" s="69"/>
      <c r="OH18" s="69"/>
      <c r="OI18" s="69"/>
      <c r="OJ18" s="69"/>
      <c r="OK18" s="69"/>
      <c r="OL18" s="69"/>
      <c r="OM18" s="69"/>
      <c r="ON18" s="69"/>
      <c r="OO18" s="69"/>
      <c r="OP18" s="69"/>
      <c r="OQ18" s="69"/>
      <c r="OR18" s="69"/>
      <c r="OS18" s="69"/>
      <c r="OT18" s="69"/>
      <c r="OU18" s="69"/>
      <c r="OV18" s="69"/>
      <c r="OW18" s="69"/>
      <c r="OX18" s="69"/>
      <c r="OY18" s="69"/>
      <c r="OZ18" s="69"/>
      <c r="PA18" s="69"/>
      <c r="PB18" s="69"/>
      <c r="PC18" s="69"/>
      <c r="PD18" s="69"/>
      <c r="PE18" s="69"/>
      <c r="PF18" s="69"/>
      <c r="PG18" s="69"/>
      <c r="PH18" s="69"/>
      <c r="PI18" s="69"/>
      <c r="PJ18" s="69"/>
      <c r="PK18" s="69"/>
      <c r="PL18" s="69"/>
      <c r="PM18" s="69"/>
      <c r="PN18" s="69"/>
      <c r="PO18" s="69"/>
      <c r="PP18" s="69"/>
      <c r="PQ18" s="69"/>
      <c r="PR18" s="69"/>
      <c r="PS18" s="69"/>
      <c r="PT18" s="69"/>
      <c r="PU18" s="69"/>
      <c r="PV18" s="69"/>
      <c r="PW18" s="69"/>
      <c r="PX18" s="69"/>
      <c r="PY18" s="69"/>
      <c r="PZ18" s="69"/>
      <c r="QA18" s="69"/>
      <c r="QB18" s="69"/>
      <c r="QC18" s="69"/>
      <c r="QD18" s="69"/>
      <c r="QE18" s="69"/>
      <c r="QF18" s="69"/>
      <c r="QG18" s="69"/>
      <c r="QH18" s="69"/>
      <c r="QI18" s="69"/>
      <c r="QJ18" s="69"/>
      <c r="QK18" s="69"/>
      <c r="QL18" s="69"/>
      <c r="QM18" s="69"/>
      <c r="QN18" s="69"/>
      <c r="QO18" s="69"/>
      <c r="QP18" s="69"/>
      <c r="QQ18" s="69"/>
      <c r="QR18" s="69"/>
      <c r="QS18" s="69"/>
      <c r="QT18" s="69"/>
      <c r="QU18" s="69"/>
      <c r="QV18" s="69"/>
      <c r="QW18" s="69"/>
      <c r="QX18" s="69"/>
      <c r="QY18" s="69"/>
      <c r="QZ18" s="69"/>
      <c r="RA18" s="69"/>
      <c r="RB18" s="69"/>
      <c r="RC18" s="69"/>
      <c r="RD18" s="69"/>
      <c r="RE18" s="69"/>
      <c r="RF18" s="69"/>
      <c r="RG18" s="69"/>
      <c r="RH18" s="69"/>
      <c r="RI18" s="69"/>
      <c r="RJ18" s="69"/>
      <c r="RK18" s="69"/>
      <c r="RL18" s="69"/>
      <c r="RM18" s="69"/>
      <c r="RN18" s="69"/>
      <c r="RO18" s="69"/>
      <c r="RP18" s="69"/>
      <c r="RQ18" s="69"/>
      <c r="RR18" s="69"/>
      <c r="RS18" s="69"/>
      <c r="RT18" s="69"/>
      <c r="RU18" s="69"/>
      <c r="RV18" s="69"/>
      <c r="RW18" s="69"/>
      <c r="RX18" s="69"/>
      <c r="RY18" s="69"/>
      <c r="RZ18" s="69"/>
      <c r="SA18" s="69"/>
      <c r="SB18" s="69"/>
      <c r="SC18" s="69"/>
      <c r="SD18" s="69"/>
      <c r="SE18" s="69"/>
      <c r="SF18" s="69"/>
      <c r="SG18" s="69"/>
      <c r="SH18" s="69"/>
      <c r="SI18" s="69"/>
      <c r="SJ18" s="69"/>
      <c r="SK18" s="69"/>
      <c r="SL18" s="69"/>
      <c r="SM18" s="69"/>
      <c r="SN18" s="69"/>
      <c r="SO18" s="69"/>
      <c r="SP18" s="69"/>
      <c r="SQ18" s="69"/>
      <c r="SR18" s="69"/>
      <c r="SS18" s="69"/>
      <c r="ST18" s="69"/>
      <c r="SU18" s="69"/>
      <c r="SV18" s="69"/>
      <c r="SW18" s="69"/>
      <c r="SX18" s="69"/>
      <c r="SY18" s="69"/>
      <c r="SZ18" s="69"/>
      <c r="TA18" s="69"/>
      <c r="TB18" s="69"/>
      <c r="TC18" s="69"/>
      <c r="TD18" s="69"/>
      <c r="TE18" s="69"/>
      <c r="TF18" s="69"/>
      <c r="TG18" s="69"/>
      <c r="TH18" s="69"/>
      <c r="TI18" s="69"/>
      <c r="TJ18" s="69"/>
      <c r="TK18" s="69"/>
      <c r="TL18" s="69"/>
      <c r="TM18" s="69"/>
      <c r="TN18" s="69"/>
      <c r="TO18" s="69"/>
      <c r="TP18" s="69"/>
      <c r="TQ18" s="69"/>
      <c r="TR18" s="69"/>
      <c r="TS18" s="69"/>
      <c r="TT18" s="69"/>
      <c r="TU18" s="69"/>
      <c r="TV18" s="69"/>
      <c r="TW18" s="69"/>
      <c r="TX18" s="69"/>
      <c r="TY18" s="69"/>
      <c r="TZ18" s="69"/>
      <c r="UA18" s="69"/>
      <c r="UB18" s="69"/>
      <c r="UC18" s="69"/>
      <c r="UD18" s="69"/>
      <c r="UE18" s="69"/>
      <c r="UF18" s="69"/>
      <c r="UG18" s="69"/>
      <c r="UH18" s="69"/>
      <c r="UI18" s="69"/>
      <c r="UJ18" s="69"/>
      <c r="UK18" s="69"/>
      <c r="UL18" s="69"/>
      <c r="UM18" s="69"/>
      <c r="UN18" s="69"/>
      <c r="UO18" s="69"/>
      <c r="UP18" s="69"/>
      <c r="UQ18" s="69"/>
      <c r="UR18" s="69"/>
      <c r="US18" s="69"/>
      <c r="UT18" s="69"/>
      <c r="UU18" s="69"/>
      <c r="UV18" s="69"/>
      <c r="UW18" s="69"/>
      <c r="UX18" s="69"/>
      <c r="UY18" s="69"/>
      <c r="UZ18" s="69"/>
      <c r="VA18" s="69"/>
      <c r="VB18" s="69"/>
      <c r="VC18" s="69"/>
      <c r="VD18" s="69"/>
      <c r="VE18" s="69"/>
      <c r="VF18" s="69"/>
      <c r="VG18" s="69"/>
      <c r="VH18" s="69"/>
      <c r="VI18" s="69"/>
      <c r="VJ18" s="69"/>
      <c r="VK18" s="69"/>
      <c r="VL18" s="69"/>
      <c r="VM18" s="69"/>
      <c r="VN18" s="69"/>
      <c r="VO18" s="69"/>
      <c r="VP18" s="69"/>
      <c r="VQ18" s="69"/>
      <c r="VR18" s="69"/>
      <c r="VS18" s="69"/>
      <c r="VT18" s="69"/>
      <c r="VU18" s="69"/>
      <c r="VV18" s="69"/>
      <c r="VW18" s="69"/>
      <c r="VX18" s="69"/>
      <c r="VY18" s="69"/>
      <c r="VZ18" s="69"/>
      <c r="WA18" s="69"/>
      <c r="WB18" s="69"/>
      <c r="WC18" s="69"/>
      <c r="WD18" s="69"/>
      <c r="WE18" s="69"/>
      <c r="WF18" s="69"/>
      <c r="WG18" s="69"/>
      <c r="WH18" s="69"/>
      <c r="WI18" s="69"/>
      <c r="WJ18" s="69"/>
      <c r="WK18" s="69"/>
      <c r="WL18" s="69"/>
      <c r="WM18" s="69"/>
      <c r="WN18" s="69"/>
      <c r="WO18" s="69"/>
      <c r="WP18" s="69"/>
      <c r="WQ18" s="69"/>
      <c r="WR18" s="69"/>
      <c r="WS18" s="69"/>
      <c r="WT18" s="69"/>
      <c r="WU18" s="69"/>
      <c r="WV18" s="69"/>
      <c r="WW18" s="69"/>
      <c r="WX18" s="69"/>
      <c r="WY18" s="69"/>
      <c r="WZ18" s="69"/>
      <c r="XA18" s="69"/>
      <c r="XB18" s="69"/>
      <c r="XC18" s="69"/>
      <c r="XD18" s="69"/>
      <c r="XE18" s="69"/>
      <c r="XF18" s="69"/>
      <c r="XG18" s="69"/>
      <c r="XH18" s="69"/>
      <c r="XI18" s="69"/>
      <c r="XJ18" s="69"/>
      <c r="XK18" s="69"/>
      <c r="XL18" s="69"/>
      <c r="XM18" s="69"/>
      <c r="XN18" s="69"/>
      <c r="XO18" s="69"/>
      <c r="XP18" s="69"/>
      <c r="XQ18" s="69"/>
      <c r="XR18" s="69"/>
      <c r="XS18" s="69"/>
      <c r="XT18" s="69"/>
      <c r="XU18" s="69"/>
      <c r="XV18" s="69"/>
      <c r="XW18" s="69"/>
      <c r="XX18" s="69"/>
      <c r="XY18" s="69"/>
      <c r="XZ18" s="69"/>
      <c r="YA18" s="69"/>
      <c r="YB18" s="69"/>
      <c r="YC18" s="69"/>
      <c r="YD18" s="69"/>
      <c r="YE18" s="69"/>
      <c r="YF18" s="69"/>
      <c r="YG18" s="69"/>
      <c r="YH18" s="69"/>
      <c r="YI18" s="69"/>
      <c r="YJ18" s="69"/>
      <c r="YK18" s="69"/>
      <c r="YL18" s="69"/>
      <c r="YM18" s="69"/>
      <c r="YN18" s="69"/>
      <c r="YO18" s="69"/>
      <c r="YP18" s="69"/>
      <c r="YQ18" s="69"/>
      <c r="YR18" s="69"/>
      <c r="YS18" s="69"/>
      <c r="YT18" s="69"/>
      <c r="YU18" s="69"/>
      <c r="YV18" s="69"/>
      <c r="YW18" s="69"/>
      <c r="YX18" s="69"/>
      <c r="YY18" s="69"/>
      <c r="YZ18" s="69"/>
      <c r="ZA18" s="69"/>
      <c r="ZB18" s="69"/>
      <c r="ZC18" s="69"/>
      <c r="ZD18" s="69"/>
      <c r="ZE18" s="69"/>
      <c r="ZF18" s="69"/>
      <c r="ZG18" s="69"/>
      <c r="ZH18" s="69"/>
      <c r="ZI18" s="69"/>
      <c r="ZJ18" s="69"/>
      <c r="ZK18" s="69"/>
      <c r="ZL18" s="69"/>
      <c r="ZM18" s="69"/>
      <c r="ZN18" s="69"/>
      <c r="ZO18" s="69"/>
      <c r="ZP18" s="69"/>
      <c r="ZQ18" s="69"/>
      <c r="ZR18" s="69"/>
      <c r="ZS18" s="69"/>
      <c r="ZT18" s="69"/>
      <c r="ZU18" s="69"/>
      <c r="ZV18" s="69"/>
      <c r="ZW18" s="69"/>
      <c r="ZX18" s="69"/>
      <c r="ZY18" s="69"/>
      <c r="ZZ18" s="69"/>
    </row>
    <row r="19" spans="1:702">
      <c r="A19" s="34">
        <f>A17+1</f>
        <v>10</v>
      </c>
      <c r="B19" s="4" t="s">
        <v>116</v>
      </c>
      <c r="C19" s="4" t="s">
        <v>30</v>
      </c>
      <c r="D19" s="7">
        <v>20</v>
      </c>
      <c r="E19" s="8">
        <f>F18</f>
        <v>0.56249999999999978</v>
      </c>
      <c r="F19" s="8">
        <f t="shared" si="2"/>
        <v>0.57638888888888862</v>
      </c>
      <c r="G19" s="71"/>
    </row>
    <row r="20" spans="1:702">
      <c r="A20" s="34">
        <f>A19+1</f>
        <v>11</v>
      </c>
      <c r="B20" s="4" t="s">
        <v>63</v>
      </c>
      <c r="C20" s="4" t="s">
        <v>30</v>
      </c>
      <c r="D20" s="7">
        <v>20</v>
      </c>
      <c r="E20" s="8">
        <f>F19</f>
        <v>0.57638888888888862</v>
      </c>
      <c r="F20" s="8">
        <f t="shared" si="2"/>
        <v>0.59027777777777746</v>
      </c>
      <c r="G20" s="71"/>
    </row>
    <row r="21" spans="1:702">
      <c r="A21" s="34">
        <f>A20+1</f>
        <v>12</v>
      </c>
      <c r="B21" s="4" t="s">
        <v>32</v>
      </c>
      <c r="C21" s="4" t="s">
        <v>10</v>
      </c>
      <c r="D21" s="7">
        <v>45</v>
      </c>
      <c r="E21" s="8">
        <f>F20</f>
        <v>0.59027777777777746</v>
      </c>
      <c r="F21" s="8">
        <f t="shared" si="2"/>
        <v>0.62152777777777746</v>
      </c>
      <c r="G21" s="71"/>
    </row>
    <row r="22" spans="1:702" s="2" customFormat="1">
      <c r="A22" s="28" t="s">
        <v>35</v>
      </c>
      <c r="B22" s="29"/>
      <c r="C22" s="30"/>
      <c r="D22" s="30" t="s">
        <v>67</v>
      </c>
      <c r="E22" s="32"/>
      <c r="F22" s="31"/>
      <c r="G22" s="33"/>
      <c r="H22"/>
      <c r="I22"/>
      <c r="J22"/>
      <c r="K22"/>
      <c r="L22"/>
      <c r="M22"/>
      <c r="N22"/>
      <c r="O22"/>
      <c r="P22"/>
      <c r="Q22"/>
      <c r="R22"/>
      <c r="S22"/>
      <c r="T22" s="67"/>
      <c r="U22" s="67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  <c r="IR22" s="70"/>
      <c r="IS22" s="70"/>
      <c r="IT22" s="70"/>
      <c r="IU22" s="70"/>
      <c r="IV22" s="70"/>
      <c r="IW22" s="70"/>
      <c r="IX22" s="70"/>
      <c r="IY22" s="70"/>
      <c r="IZ22" s="70"/>
      <c r="JA22" s="70"/>
      <c r="JB22" s="70"/>
      <c r="JC22" s="70"/>
      <c r="JD22" s="70"/>
      <c r="JE22" s="70"/>
      <c r="JF22" s="70"/>
      <c r="JG22" s="70"/>
      <c r="JH22" s="70"/>
      <c r="JI22" s="70"/>
      <c r="JJ22" s="70"/>
      <c r="JK22" s="70"/>
      <c r="JL22" s="70"/>
      <c r="JM22" s="70"/>
      <c r="JN22" s="70"/>
      <c r="JO22" s="70"/>
      <c r="JP22" s="70"/>
      <c r="JQ22" s="70"/>
      <c r="JR22" s="70"/>
      <c r="JS22" s="70"/>
      <c r="JT22" s="70"/>
      <c r="JU22" s="70"/>
      <c r="JV22" s="70"/>
      <c r="JW22" s="70"/>
      <c r="JX22" s="70"/>
      <c r="JY22" s="70"/>
      <c r="JZ22" s="70"/>
      <c r="KA22" s="70"/>
      <c r="KB22" s="70"/>
      <c r="KC22" s="70"/>
      <c r="KD22" s="70"/>
      <c r="KE22" s="70"/>
      <c r="KF22" s="70"/>
      <c r="KG22" s="70"/>
      <c r="KH22" s="70"/>
      <c r="KI22" s="70"/>
      <c r="KJ22" s="70"/>
      <c r="KK22" s="70"/>
      <c r="KL22" s="70"/>
      <c r="KM22" s="70"/>
      <c r="KN22" s="70"/>
      <c r="KO22" s="70"/>
      <c r="KP22" s="70"/>
      <c r="KQ22" s="70"/>
      <c r="KR22" s="70"/>
      <c r="KS22" s="70"/>
      <c r="KT22" s="70"/>
      <c r="KU22" s="70"/>
      <c r="KV22" s="70"/>
      <c r="KW22" s="70"/>
      <c r="KX22" s="70"/>
      <c r="KY22" s="70"/>
      <c r="KZ22" s="70"/>
      <c r="LA22" s="70"/>
      <c r="LB22" s="70"/>
      <c r="LC22" s="70"/>
      <c r="LD22" s="70"/>
      <c r="LE22" s="70"/>
      <c r="LF22" s="70"/>
      <c r="LG22" s="70"/>
      <c r="LH22" s="70"/>
      <c r="LI22" s="70"/>
      <c r="LJ22" s="70"/>
      <c r="LK22" s="70"/>
      <c r="LL22" s="70"/>
      <c r="LM22" s="70"/>
      <c r="LN22" s="70"/>
      <c r="LO22" s="70"/>
      <c r="LP22" s="70"/>
      <c r="LQ22" s="70"/>
      <c r="LR22" s="70"/>
      <c r="LS22" s="70"/>
      <c r="LT22" s="70"/>
      <c r="LU22" s="70"/>
      <c r="LV22" s="70"/>
      <c r="LW22" s="70"/>
      <c r="LX22" s="70"/>
      <c r="LY22" s="70"/>
      <c r="LZ22" s="70"/>
      <c r="MA22" s="70"/>
      <c r="MB22" s="70"/>
      <c r="MC22" s="70"/>
      <c r="MD22" s="70"/>
      <c r="ME22" s="70"/>
      <c r="MF22" s="70"/>
      <c r="MG22" s="70"/>
      <c r="MH22" s="70"/>
      <c r="MI22" s="70"/>
      <c r="MJ22" s="70"/>
      <c r="MK22" s="70"/>
      <c r="ML22" s="70"/>
      <c r="MM22" s="70"/>
      <c r="MN22" s="70"/>
      <c r="MO22" s="70"/>
      <c r="MP22" s="70"/>
      <c r="MQ22" s="70"/>
      <c r="MR22" s="70"/>
      <c r="MS22" s="70"/>
      <c r="MT22" s="70"/>
      <c r="MU22" s="70"/>
      <c r="MV22" s="70"/>
      <c r="MW22" s="70"/>
      <c r="MX22" s="70"/>
      <c r="MY22" s="70"/>
      <c r="MZ22" s="70"/>
      <c r="NA22" s="70"/>
      <c r="NB22" s="70"/>
      <c r="NC22" s="70"/>
      <c r="ND22" s="70"/>
      <c r="NE22" s="70"/>
      <c r="NF22" s="70"/>
      <c r="NG22" s="70"/>
      <c r="NH22" s="70"/>
      <c r="NI22" s="70"/>
      <c r="NJ22" s="70"/>
      <c r="NK22" s="70"/>
      <c r="NL22" s="70"/>
      <c r="NM22" s="70"/>
      <c r="NN22" s="70"/>
      <c r="NO22" s="70"/>
      <c r="NP22" s="70"/>
      <c r="NQ22" s="70"/>
      <c r="NR22" s="70"/>
      <c r="NS22" s="70"/>
      <c r="NT22" s="70"/>
      <c r="NU22" s="70"/>
      <c r="NV22" s="70"/>
      <c r="NW22" s="70"/>
      <c r="NX22" s="70"/>
      <c r="NY22" s="70"/>
      <c r="NZ22" s="70"/>
      <c r="OA22" s="70"/>
      <c r="OB22" s="70"/>
      <c r="OC22" s="70"/>
      <c r="OD22" s="70"/>
      <c r="OE22" s="70"/>
      <c r="OF22" s="70"/>
      <c r="OG22" s="70"/>
      <c r="OH22" s="70"/>
      <c r="OI22" s="70"/>
      <c r="OJ22" s="70"/>
      <c r="OK22" s="70"/>
      <c r="OL22" s="70"/>
      <c r="OM22" s="70"/>
      <c r="ON22" s="70"/>
      <c r="OO22" s="70"/>
      <c r="OP22" s="70"/>
      <c r="OQ22" s="70"/>
      <c r="OR22" s="70"/>
      <c r="OS22" s="70"/>
      <c r="OT22" s="70"/>
      <c r="OU22" s="70"/>
      <c r="OV22" s="70"/>
      <c r="OW22" s="70"/>
      <c r="OX22" s="70"/>
      <c r="OY22" s="70"/>
      <c r="OZ22" s="70"/>
      <c r="PA22" s="70"/>
      <c r="PB22" s="70"/>
      <c r="PC22" s="70"/>
      <c r="PD22" s="70"/>
      <c r="PE22" s="70"/>
      <c r="PF22" s="70"/>
      <c r="PG22" s="70"/>
      <c r="PH22" s="70"/>
      <c r="PI22" s="70"/>
      <c r="PJ22" s="70"/>
      <c r="PK22" s="70"/>
      <c r="PL22" s="70"/>
      <c r="PM22" s="70"/>
      <c r="PN22" s="70"/>
      <c r="PO22" s="70"/>
      <c r="PP22" s="70"/>
      <c r="PQ22" s="70"/>
      <c r="PR22" s="70"/>
      <c r="PS22" s="70"/>
      <c r="PT22" s="70"/>
      <c r="PU22" s="70"/>
      <c r="PV22" s="70"/>
      <c r="PW22" s="70"/>
      <c r="PX22" s="70"/>
      <c r="PY22" s="70"/>
      <c r="PZ22" s="70"/>
      <c r="QA22" s="70"/>
      <c r="QB22" s="70"/>
      <c r="QC22" s="70"/>
      <c r="QD22" s="70"/>
      <c r="QE22" s="70"/>
      <c r="QF22" s="70"/>
      <c r="QG22" s="70"/>
      <c r="QH22" s="70"/>
      <c r="QI22" s="70"/>
      <c r="QJ22" s="70"/>
      <c r="QK22" s="70"/>
      <c r="QL22" s="70"/>
      <c r="QM22" s="70"/>
      <c r="QN22" s="70"/>
      <c r="QO22" s="70"/>
      <c r="QP22" s="70"/>
      <c r="QQ22" s="70"/>
      <c r="QR22" s="70"/>
      <c r="QS22" s="70"/>
      <c r="QT22" s="70"/>
      <c r="QU22" s="70"/>
      <c r="QV22" s="70"/>
      <c r="QW22" s="70"/>
      <c r="QX22" s="70"/>
      <c r="QY22" s="70"/>
      <c r="QZ22" s="70"/>
      <c r="RA22" s="70"/>
      <c r="RB22" s="70"/>
      <c r="RC22" s="70"/>
      <c r="RD22" s="70"/>
      <c r="RE22" s="70"/>
      <c r="RF22" s="70"/>
      <c r="RG22" s="70"/>
      <c r="RH22" s="70"/>
      <c r="RI22" s="70"/>
      <c r="RJ22" s="70"/>
      <c r="RK22" s="70"/>
      <c r="RL22" s="70"/>
      <c r="RM22" s="70"/>
      <c r="RN22" s="70"/>
      <c r="RO22" s="70"/>
      <c r="RP22" s="70"/>
      <c r="RQ22" s="70"/>
      <c r="RR22" s="70"/>
      <c r="RS22" s="70"/>
      <c r="RT22" s="70"/>
      <c r="RU22" s="70"/>
      <c r="RV22" s="70"/>
      <c r="RW22" s="70"/>
      <c r="RX22" s="70"/>
      <c r="RY22" s="70"/>
      <c r="RZ22" s="70"/>
      <c r="SA22" s="70"/>
      <c r="SB22" s="70"/>
      <c r="SC22" s="70"/>
      <c r="SD22" s="70"/>
      <c r="SE22" s="70"/>
      <c r="SF22" s="70"/>
      <c r="SG22" s="70"/>
      <c r="SH22" s="70"/>
      <c r="SI22" s="70"/>
      <c r="SJ22" s="70"/>
      <c r="SK22" s="70"/>
      <c r="SL22" s="70"/>
      <c r="SM22" s="70"/>
      <c r="SN22" s="70"/>
      <c r="SO22" s="70"/>
      <c r="SP22" s="70"/>
      <c r="SQ22" s="70"/>
      <c r="SR22" s="70"/>
      <c r="SS22" s="70"/>
      <c r="ST22" s="70"/>
      <c r="SU22" s="70"/>
      <c r="SV22" s="70"/>
      <c r="SW22" s="70"/>
      <c r="SX22" s="70"/>
      <c r="SY22" s="70"/>
      <c r="SZ22" s="70"/>
      <c r="TA22" s="70"/>
      <c r="TB22" s="70"/>
      <c r="TC22" s="70"/>
      <c r="TD22" s="70"/>
      <c r="TE22" s="70"/>
      <c r="TF22" s="70"/>
      <c r="TG22" s="70"/>
      <c r="TH22" s="70"/>
      <c r="TI22" s="70"/>
      <c r="TJ22" s="70"/>
      <c r="TK22" s="70"/>
      <c r="TL22" s="70"/>
      <c r="TM22" s="70"/>
      <c r="TN22" s="70"/>
      <c r="TO22" s="70"/>
      <c r="TP22" s="70"/>
      <c r="TQ22" s="70"/>
      <c r="TR22" s="70"/>
      <c r="TS22" s="70"/>
      <c r="TT22" s="70"/>
      <c r="TU22" s="70"/>
      <c r="TV22" s="70"/>
      <c r="TW22" s="70"/>
      <c r="TX22" s="70"/>
      <c r="TY22" s="70"/>
      <c r="TZ22" s="70"/>
      <c r="UA22" s="70"/>
      <c r="UB22" s="70"/>
      <c r="UC22" s="70"/>
      <c r="UD22" s="70"/>
      <c r="UE22" s="70"/>
      <c r="UF22" s="70"/>
      <c r="UG22" s="70"/>
      <c r="UH22" s="70"/>
      <c r="UI22" s="70"/>
      <c r="UJ22" s="70"/>
      <c r="UK22" s="70"/>
      <c r="UL22" s="70"/>
      <c r="UM22" s="70"/>
      <c r="UN22" s="70"/>
      <c r="UO22" s="70"/>
      <c r="UP22" s="70"/>
      <c r="UQ22" s="70"/>
      <c r="UR22" s="70"/>
      <c r="US22" s="70"/>
      <c r="UT22" s="70"/>
      <c r="UU22" s="70"/>
      <c r="UV22" s="70"/>
      <c r="UW22" s="70"/>
      <c r="UX22" s="70"/>
      <c r="UY22" s="70"/>
      <c r="UZ22" s="70"/>
      <c r="VA22" s="70"/>
      <c r="VB22" s="70"/>
      <c r="VC22" s="70"/>
      <c r="VD22" s="70"/>
      <c r="VE22" s="70"/>
      <c r="VF22" s="70"/>
      <c r="VG22" s="70"/>
      <c r="VH22" s="70"/>
      <c r="VI22" s="70"/>
      <c r="VJ22" s="70"/>
      <c r="VK22" s="70"/>
      <c r="VL22" s="70"/>
      <c r="VM22" s="70"/>
      <c r="VN22" s="70"/>
      <c r="VO22" s="70"/>
      <c r="VP22" s="70"/>
      <c r="VQ22" s="70"/>
      <c r="VR22" s="70"/>
      <c r="VS22" s="70"/>
      <c r="VT22" s="70"/>
      <c r="VU22" s="70"/>
      <c r="VV22" s="70"/>
      <c r="VW22" s="70"/>
      <c r="VX22" s="70"/>
      <c r="VY22" s="70"/>
      <c r="VZ22" s="70"/>
      <c r="WA22" s="70"/>
      <c r="WB22" s="70"/>
      <c r="WC22" s="70"/>
      <c r="WD22" s="70"/>
      <c r="WE22" s="70"/>
      <c r="WF22" s="70"/>
      <c r="WG22" s="70"/>
      <c r="WH22" s="70"/>
      <c r="WI22" s="70"/>
      <c r="WJ22" s="70"/>
      <c r="WK22" s="70"/>
      <c r="WL22" s="70"/>
      <c r="WM22" s="70"/>
      <c r="WN22" s="70"/>
      <c r="WO22" s="70"/>
      <c r="WP22" s="70"/>
      <c r="WQ22" s="70"/>
      <c r="WR22" s="70"/>
      <c r="WS22" s="70"/>
      <c r="WT22" s="70"/>
      <c r="WU22" s="70"/>
      <c r="WV22" s="70"/>
      <c r="WW22" s="70"/>
      <c r="WX22" s="70"/>
      <c r="WY22" s="70"/>
      <c r="WZ22" s="70"/>
      <c r="XA22" s="70"/>
      <c r="XB22" s="70"/>
      <c r="XC22" s="70"/>
      <c r="XD22" s="70"/>
      <c r="XE22" s="70"/>
      <c r="XF22" s="70"/>
      <c r="XG22" s="70"/>
      <c r="XH22" s="70"/>
      <c r="XI22" s="70"/>
      <c r="XJ22" s="70"/>
      <c r="XK22" s="70"/>
      <c r="XL22" s="70"/>
      <c r="XM22" s="70"/>
      <c r="XN22" s="70"/>
      <c r="XO22" s="70"/>
      <c r="XP22" s="70"/>
      <c r="XQ22" s="70"/>
      <c r="XR22" s="70"/>
      <c r="XS22" s="70"/>
      <c r="XT22" s="70"/>
      <c r="XU22" s="70"/>
      <c r="XV22" s="70"/>
      <c r="XW22" s="70"/>
      <c r="XX22" s="70"/>
      <c r="XY22" s="70"/>
      <c r="XZ22" s="70"/>
      <c r="YA22" s="70"/>
      <c r="YB22" s="70"/>
      <c r="YC22" s="70"/>
      <c r="YD22" s="70"/>
      <c r="YE22" s="70"/>
      <c r="YF22" s="70"/>
      <c r="YG22" s="70"/>
      <c r="YH22" s="70"/>
      <c r="YI22" s="70"/>
      <c r="YJ22" s="70"/>
      <c r="YK22" s="70"/>
      <c r="YL22" s="70"/>
      <c r="YM22" s="70"/>
      <c r="YN22" s="70"/>
      <c r="YO22" s="70"/>
      <c r="YP22" s="70"/>
      <c r="YQ22" s="70"/>
      <c r="YR22" s="70"/>
      <c r="YS22" s="70"/>
      <c r="YT22" s="70"/>
      <c r="YU22" s="70"/>
      <c r="YV22" s="70"/>
      <c r="YW22" s="70"/>
      <c r="YX22" s="70"/>
      <c r="YY22" s="70"/>
      <c r="YZ22" s="70"/>
      <c r="ZA22" s="70"/>
      <c r="ZB22" s="70"/>
      <c r="ZC22" s="70"/>
      <c r="ZD22" s="70"/>
      <c r="ZE22" s="70"/>
      <c r="ZF22" s="70"/>
      <c r="ZG22" s="70"/>
      <c r="ZH22" s="70"/>
      <c r="ZI22" s="70"/>
      <c r="ZJ22" s="70"/>
      <c r="ZK22" s="70"/>
      <c r="ZL22" s="70"/>
      <c r="ZM22" s="70"/>
      <c r="ZN22" s="70"/>
      <c r="ZO22" s="70"/>
      <c r="ZP22" s="70"/>
      <c r="ZQ22" s="70"/>
      <c r="ZR22" s="70"/>
      <c r="ZS22" s="70"/>
      <c r="ZT22" s="70"/>
      <c r="ZU22" s="70"/>
      <c r="ZV22" s="70"/>
      <c r="ZW22" s="70"/>
      <c r="ZX22" s="70"/>
      <c r="ZY22" s="70"/>
      <c r="ZZ22" s="70"/>
    </row>
    <row r="23" spans="1:702" s="3" customFormat="1">
      <c r="A23" s="23" t="s">
        <v>4</v>
      </c>
      <c r="B23" s="24" t="s">
        <v>0</v>
      </c>
      <c r="C23" s="24" t="s">
        <v>5</v>
      </c>
      <c r="D23" s="25" t="s">
        <v>3</v>
      </c>
      <c r="E23" s="26" t="s">
        <v>1</v>
      </c>
      <c r="F23" s="25" t="s">
        <v>2</v>
      </c>
      <c r="G23" s="27" t="s">
        <v>12</v>
      </c>
      <c r="H23"/>
      <c r="I23"/>
      <c r="J23"/>
      <c r="K23"/>
      <c r="L23"/>
      <c r="M23"/>
      <c r="N23"/>
      <c r="O23"/>
      <c r="P23"/>
      <c r="Q23"/>
      <c r="R23"/>
      <c r="S23"/>
      <c r="T23" s="67"/>
      <c r="U23" s="67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  <c r="IW23" s="70"/>
      <c r="IX23" s="70"/>
      <c r="IY23" s="70"/>
      <c r="IZ23" s="70"/>
      <c r="JA23" s="70"/>
      <c r="JB23" s="70"/>
      <c r="JC23" s="70"/>
      <c r="JD23" s="70"/>
      <c r="JE23" s="70"/>
      <c r="JF23" s="70"/>
      <c r="JG23" s="70"/>
      <c r="JH23" s="70"/>
      <c r="JI23" s="70"/>
      <c r="JJ23" s="70"/>
      <c r="JK23" s="70"/>
      <c r="JL23" s="70"/>
      <c r="JM23" s="70"/>
      <c r="JN23" s="70"/>
      <c r="JO23" s="70"/>
      <c r="JP23" s="70"/>
      <c r="JQ23" s="70"/>
      <c r="JR23" s="70"/>
      <c r="JS23" s="70"/>
      <c r="JT23" s="70"/>
      <c r="JU23" s="70"/>
      <c r="JV23" s="70"/>
      <c r="JW23" s="70"/>
      <c r="JX23" s="70"/>
      <c r="JY23" s="70"/>
      <c r="JZ23" s="70"/>
      <c r="KA23" s="70"/>
      <c r="KB23" s="70"/>
      <c r="KC23" s="70"/>
      <c r="KD23" s="70"/>
      <c r="KE23" s="70"/>
      <c r="KF23" s="70"/>
      <c r="KG23" s="70"/>
      <c r="KH23" s="70"/>
      <c r="KI23" s="70"/>
      <c r="KJ23" s="70"/>
      <c r="KK23" s="70"/>
      <c r="KL23" s="70"/>
      <c r="KM23" s="70"/>
      <c r="KN23" s="70"/>
      <c r="KO23" s="70"/>
      <c r="KP23" s="70"/>
      <c r="KQ23" s="70"/>
      <c r="KR23" s="70"/>
      <c r="KS23" s="70"/>
      <c r="KT23" s="70"/>
      <c r="KU23" s="70"/>
      <c r="KV23" s="70"/>
      <c r="KW23" s="70"/>
      <c r="KX23" s="70"/>
      <c r="KY23" s="70"/>
      <c r="KZ23" s="70"/>
      <c r="LA23" s="70"/>
      <c r="LB23" s="70"/>
      <c r="LC23" s="70"/>
      <c r="LD23" s="70"/>
      <c r="LE23" s="70"/>
      <c r="LF23" s="70"/>
      <c r="LG23" s="70"/>
      <c r="LH23" s="70"/>
      <c r="LI23" s="70"/>
      <c r="LJ23" s="70"/>
      <c r="LK23" s="70"/>
      <c r="LL23" s="70"/>
      <c r="LM23" s="70"/>
      <c r="LN23" s="70"/>
      <c r="LO23" s="70"/>
      <c r="LP23" s="70"/>
      <c r="LQ23" s="70"/>
      <c r="LR23" s="70"/>
      <c r="LS23" s="70"/>
      <c r="LT23" s="70"/>
      <c r="LU23" s="70"/>
      <c r="LV23" s="70"/>
      <c r="LW23" s="70"/>
      <c r="LX23" s="70"/>
      <c r="LY23" s="70"/>
      <c r="LZ23" s="70"/>
      <c r="MA23" s="70"/>
      <c r="MB23" s="70"/>
      <c r="MC23" s="70"/>
      <c r="MD23" s="70"/>
      <c r="ME23" s="70"/>
      <c r="MF23" s="70"/>
      <c r="MG23" s="70"/>
      <c r="MH23" s="70"/>
      <c r="MI23" s="70"/>
      <c r="MJ23" s="70"/>
      <c r="MK23" s="70"/>
      <c r="ML23" s="70"/>
      <c r="MM23" s="70"/>
      <c r="MN23" s="70"/>
      <c r="MO23" s="70"/>
      <c r="MP23" s="70"/>
      <c r="MQ23" s="70"/>
      <c r="MR23" s="70"/>
      <c r="MS23" s="70"/>
      <c r="MT23" s="70"/>
      <c r="MU23" s="70"/>
      <c r="MV23" s="70"/>
      <c r="MW23" s="70"/>
      <c r="MX23" s="70"/>
      <c r="MY23" s="70"/>
      <c r="MZ23" s="70"/>
      <c r="NA23" s="70"/>
      <c r="NB23" s="70"/>
      <c r="NC23" s="70"/>
      <c r="ND23" s="70"/>
      <c r="NE23" s="70"/>
      <c r="NF23" s="70"/>
      <c r="NG23" s="70"/>
      <c r="NH23" s="70"/>
      <c r="NI23" s="70"/>
      <c r="NJ23" s="70"/>
      <c r="NK23" s="70"/>
      <c r="NL23" s="70"/>
      <c r="NM23" s="70"/>
      <c r="NN23" s="70"/>
      <c r="NO23" s="70"/>
      <c r="NP23" s="70"/>
      <c r="NQ23" s="70"/>
      <c r="NR23" s="70"/>
      <c r="NS23" s="70"/>
      <c r="NT23" s="70"/>
      <c r="NU23" s="70"/>
      <c r="NV23" s="70"/>
      <c r="NW23" s="70"/>
      <c r="NX23" s="70"/>
      <c r="NY23" s="70"/>
      <c r="NZ23" s="70"/>
      <c r="OA23" s="70"/>
      <c r="OB23" s="70"/>
      <c r="OC23" s="70"/>
      <c r="OD23" s="70"/>
      <c r="OE23" s="70"/>
      <c r="OF23" s="70"/>
      <c r="OG23" s="70"/>
      <c r="OH23" s="70"/>
      <c r="OI23" s="70"/>
      <c r="OJ23" s="70"/>
      <c r="OK23" s="70"/>
      <c r="OL23" s="70"/>
      <c r="OM23" s="70"/>
      <c r="ON23" s="70"/>
      <c r="OO23" s="70"/>
      <c r="OP23" s="70"/>
      <c r="OQ23" s="70"/>
      <c r="OR23" s="70"/>
      <c r="OS23" s="70"/>
      <c r="OT23" s="70"/>
      <c r="OU23" s="70"/>
      <c r="OV23" s="70"/>
      <c r="OW23" s="70"/>
      <c r="OX23" s="70"/>
      <c r="OY23" s="70"/>
      <c r="OZ23" s="70"/>
      <c r="PA23" s="70"/>
      <c r="PB23" s="70"/>
      <c r="PC23" s="70"/>
      <c r="PD23" s="70"/>
      <c r="PE23" s="70"/>
      <c r="PF23" s="70"/>
      <c r="PG23" s="70"/>
      <c r="PH23" s="70"/>
      <c r="PI23" s="70"/>
      <c r="PJ23" s="70"/>
      <c r="PK23" s="70"/>
      <c r="PL23" s="70"/>
      <c r="PM23" s="70"/>
      <c r="PN23" s="70"/>
      <c r="PO23" s="70"/>
      <c r="PP23" s="70"/>
      <c r="PQ23" s="70"/>
      <c r="PR23" s="70"/>
      <c r="PS23" s="70"/>
      <c r="PT23" s="70"/>
      <c r="PU23" s="70"/>
      <c r="PV23" s="70"/>
      <c r="PW23" s="70"/>
      <c r="PX23" s="70"/>
      <c r="PY23" s="70"/>
      <c r="PZ23" s="70"/>
      <c r="QA23" s="70"/>
      <c r="QB23" s="70"/>
      <c r="QC23" s="70"/>
      <c r="QD23" s="70"/>
      <c r="QE23" s="70"/>
      <c r="QF23" s="70"/>
      <c r="QG23" s="70"/>
      <c r="QH23" s="70"/>
      <c r="QI23" s="70"/>
      <c r="QJ23" s="70"/>
      <c r="QK23" s="70"/>
      <c r="QL23" s="70"/>
      <c r="QM23" s="70"/>
      <c r="QN23" s="70"/>
      <c r="QO23" s="70"/>
      <c r="QP23" s="70"/>
      <c r="QQ23" s="70"/>
      <c r="QR23" s="70"/>
      <c r="QS23" s="70"/>
      <c r="QT23" s="70"/>
      <c r="QU23" s="70"/>
      <c r="QV23" s="70"/>
      <c r="QW23" s="70"/>
      <c r="QX23" s="70"/>
      <c r="QY23" s="70"/>
      <c r="QZ23" s="70"/>
      <c r="RA23" s="70"/>
      <c r="RB23" s="70"/>
      <c r="RC23" s="70"/>
      <c r="RD23" s="70"/>
      <c r="RE23" s="70"/>
      <c r="RF23" s="70"/>
      <c r="RG23" s="70"/>
      <c r="RH23" s="70"/>
      <c r="RI23" s="70"/>
      <c r="RJ23" s="70"/>
      <c r="RK23" s="70"/>
      <c r="RL23" s="70"/>
      <c r="RM23" s="70"/>
      <c r="RN23" s="70"/>
      <c r="RO23" s="70"/>
      <c r="RP23" s="70"/>
      <c r="RQ23" s="70"/>
      <c r="RR23" s="70"/>
      <c r="RS23" s="70"/>
      <c r="RT23" s="70"/>
      <c r="RU23" s="70"/>
      <c r="RV23" s="70"/>
      <c r="RW23" s="70"/>
      <c r="RX23" s="70"/>
      <c r="RY23" s="70"/>
      <c r="RZ23" s="70"/>
      <c r="SA23" s="70"/>
      <c r="SB23" s="70"/>
      <c r="SC23" s="70"/>
      <c r="SD23" s="70"/>
      <c r="SE23" s="70"/>
      <c r="SF23" s="70"/>
      <c r="SG23" s="70"/>
      <c r="SH23" s="70"/>
      <c r="SI23" s="70"/>
      <c r="SJ23" s="70"/>
      <c r="SK23" s="70"/>
      <c r="SL23" s="70"/>
      <c r="SM23" s="70"/>
      <c r="SN23" s="70"/>
      <c r="SO23" s="70"/>
      <c r="SP23" s="70"/>
      <c r="SQ23" s="70"/>
      <c r="SR23" s="70"/>
      <c r="SS23" s="70"/>
      <c r="ST23" s="70"/>
      <c r="SU23" s="70"/>
      <c r="SV23" s="70"/>
      <c r="SW23" s="70"/>
      <c r="SX23" s="70"/>
      <c r="SY23" s="70"/>
      <c r="SZ23" s="70"/>
      <c r="TA23" s="70"/>
      <c r="TB23" s="70"/>
      <c r="TC23" s="70"/>
      <c r="TD23" s="70"/>
      <c r="TE23" s="70"/>
      <c r="TF23" s="70"/>
      <c r="TG23" s="70"/>
      <c r="TH23" s="70"/>
      <c r="TI23" s="70"/>
      <c r="TJ23" s="70"/>
      <c r="TK23" s="70"/>
      <c r="TL23" s="70"/>
      <c r="TM23" s="70"/>
      <c r="TN23" s="70"/>
      <c r="TO23" s="70"/>
      <c r="TP23" s="70"/>
      <c r="TQ23" s="70"/>
      <c r="TR23" s="70"/>
      <c r="TS23" s="70"/>
      <c r="TT23" s="70"/>
      <c r="TU23" s="70"/>
      <c r="TV23" s="70"/>
      <c r="TW23" s="70"/>
      <c r="TX23" s="70"/>
      <c r="TY23" s="70"/>
      <c r="TZ23" s="70"/>
      <c r="UA23" s="70"/>
      <c r="UB23" s="70"/>
      <c r="UC23" s="70"/>
      <c r="UD23" s="70"/>
      <c r="UE23" s="70"/>
      <c r="UF23" s="70"/>
      <c r="UG23" s="70"/>
      <c r="UH23" s="70"/>
      <c r="UI23" s="70"/>
      <c r="UJ23" s="70"/>
      <c r="UK23" s="70"/>
      <c r="UL23" s="70"/>
      <c r="UM23" s="70"/>
      <c r="UN23" s="70"/>
      <c r="UO23" s="70"/>
      <c r="UP23" s="70"/>
      <c r="UQ23" s="70"/>
      <c r="UR23" s="70"/>
      <c r="US23" s="70"/>
      <c r="UT23" s="70"/>
      <c r="UU23" s="70"/>
      <c r="UV23" s="70"/>
      <c r="UW23" s="70"/>
      <c r="UX23" s="70"/>
      <c r="UY23" s="70"/>
      <c r="UZ23" s="70"/>
      <c r="VA23" s="70"/>
      <c r="VB23" s="70"/>
      <c r="VC23" s="70"/>
      <c r="VD23" s="70"/>
      <c r="VE23" s="70"/>
      <c r="VF23" s="70"/>
      <c r="VG23" s="70"/>
      <c r="VH23" s="70"/>
      <c r="VI23" s="70"/>
      <c r="VJ23" s="70"/>
      <c r="VK23" s="70"/>
      <c r="VL23" s="70"/>
      <c r="VM23" s="70"/>
      <c r="VN23" s="70"/>
      <c r="VO23" s="70"/>
      <c r="VP23" s="70"/>
      <c r="VQ23" s="70"/>
      <c r="VR23" s="70"/>
      <c r="VS23" s="70"/>
      <c r="VT23" s="70"/>
      <c r="VU23" s="70"/>
      <c r="VV23" s="70"/>
      <c r="VW23" s="70"/>
      <c r="VX23" s="70"/>
      <c r="VY23" s="70"/>
      <c r="VZ23" s="70"/>
      <c r="WA23" s="70"/>
      <c r="WB23" s="70"/>
      <c r="WC23" s="70"/>
      <c r="WD23" s="70"/>
      <c r="WE23" s="70"/>
      <c r="WF23" s="70"/>
      <c r="WG23" s="70"/>
      <c r="WH23" s="70"/>
      <c r="WI23" s="70"/>
      <c r="WJ23" s="70"/>
      <c r="WK23" s="70"/>
      <c r="WL23" s="70"/>
      <c r="WM23" s="70"/>
      <c r="WN23" s="70"/>
      <c r="WO23" s="70"/>
      <c r="WP23" s="70"/>
      <c r="WQ23" s="70"/>
      <c r="WR23" s="70"/>
      <c r="WS23" s="70"/>
      <c r="WT23" s="70"/>
      <c r="WU23" s="70"/>
      <c r="WV23" s="70"/>
      <c r="WW23" s="70"/>
      <c r="WX23" s="70"/>
      <c r="WY23" s="70"/>
      <c r="WZ23" s="70"/>
      <c r="XA23" s="70"/>
      <c r="XB23" s="70"/>
      <c r="XC23" s="70"/>
      <c r="XD23" s="70"/>
      <c r="XE23" s="70"/>
      <c r="XF23" s="70"/>
      <c r="XG23" s="70"/>
      <c r="XH23" s="70"/>
      <c r="XI23" s="70"/>
      <c r="XJ23" s="70"/>
      <c r="XK23" s="70"/>
      <c r="XL23" s="70"/>
      <c r="XM23" s="70"/>
      <c r="XN23" s="70"/>
      <c r="XO23" s="70"/>
      <c r="XP23" s="70"/>
      <c r="XQ23" s="70"/>
      <c r="XR23" s="70"/>
      <c r="XS23" s="70"/>
      <c r="XT23" s="70"/>
      <c r="XU23" s="70"/>
      <c r="XV23" s="70"/>
      <c r="XW23" s="70"/>
      <c r="XX23" s="70"/>
      <c r="XY23" s="70"/>
      <c r="XZ23" s="70"/>
      <c r="YA23" s="70"/>
      <c r="YB23" s="70"/>
      <c r="YC23" s="70"/>
      <c r="YD23" s="70"/>
      <c r="YE23" s="70"/>
      <c r="YF23" s="70"/>
      <c r="YG23" s="70"/>
      <c r="YH23" s="70"/>
      <c r="YI23" s="70"/>
      <c r="YJ23" s="70"/>
      <c r="YK23" s="70"/>
      <c r="YL23" s="70"/>
      <c r="YM23" s="70"/>
      <c r="YN23" s="70"/>
      <c r="YO23" s="70"/>
      <c r="YP23" s="70"/>
      <c r="YQ23" s="70"/>
      <c r="YR23" s="70"/>
      <c r="YS23" s="70"/>
      <c r="YT23" s="70"/>
      <c r="YU23" s="70"/>
      <c r="YV23" s="70"/>
      <c r="YW23" s="70"/>
      <c r="YX23" s="70"/>
      <c r="YY23" s="70"/>
      <c r="YZ23" s="70"/>
      <c r="ZA23" s="70"/>
      <c r="ZB23" s="70"/>
      <c r="ZC23" s="70"/>
      <c r="ZD23" s="70"/>
      <c r="ZE23" s="70"/>
      <c r="ZF23" s="70"/>
      <c r="ZG23" s="70"/>
      <c r="ZH23" s="70"/>
      <c r="ZI23" s="70"/>
      <c r="ZJ23" s="70"/>
      <c r="ZK23" s="70"/>
      <c r="ZL23" s="70"/>
      <c r="ZM23" s="70"/>
      <c r="ZN23" s="70"/>
      <c r="ZO23" s="70"/>
      <c r="ZP23" s="70"/>
      <c r="ZQ23" s="70"/>
      <c r="ZR23" s="70"/>
      <c r="ZS23" s="70"/>
      <c r="ZT23" s="70"/>
      <c r="ZU23" s="70"/>
      <c r="ZV23" s="70"/>
      <c r="ZW23" s="70"/>
      <c r="ZX23" s="70"/>
      <c r="ZY23" s="70"/>
      <c r="ZZ23" s="70"/>
    </row>
    <row r="24" spans="1:702" ht="64">
      <c r="A24" s="34">
        <f>A21+1</f>
        <v>13</v>
      </c>
      <c r="B24" s="4" t="s">
        <v>110</v>
      </c>
      <c r="C24" s="4" t="s">
        <v>36</v>
      </c>
      <c r="D24" s="7">
        <v>30</v>
      </c>
      <c r="E24" s="8">
        <f>F21</f>
        <v>0.62152777777777746</v>
      </c>
      <c r="F24" s="8">
        <f t="shared" ref="F24:F26" si="3">E24+ TIME(0,D24,0)</f>
        <v>0.64236111111111083</v>
      </c>
      <c r="G24" s="71"/>
    </row>
    <row r="25" spans="1:702" s="15" customFormat="1">
      <c r="A25" s="36"/>
      <c r="B25" s="16" t="s">
        <v>7</v>
      </c>
      <c r="C25" s="16"/>
      <c r="D25" s="17">
        <v>20</v>
      </c>
      <c r="E25" s="18">
        <f>F24</f>
        <v>0.64236111111111083</v>
      </c>
      <c r="F25" s="18">
        <f>E25+ TIME(0,D25,0)</f>
        <v>0.65624999999999967</v>
      </c>
      <c r="G25" s="41"/>
      <c r="H25"/>
      <c r="I25"/>
      <c r="J25"/>
      <c r="K25"/>
      <c r="L25"/>
      <c r="M25"/>
      <c r="N25"/>
      <c r="O25"/>
      <c r="P25"/>
      <c r="Q25"/>
      <c r="R25"/>
      <c r="S25"/>
      <c r="T25" s="67"/>
      <c r="U25" s="67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  <c r="IU25" s="69"/>
      <c r="IV25" s="69"/>
      <c r="IW25" s="69"/>
      <c r="IX25" s="69"/>
      <c r="IY25" s="69"/>
      <c r="IZ25" s="69"/>
      <c r="JA25" s="69"/>
      <c r="JB25" s="69"/>
      <c r="JC25" s="69"/>
      <c r="JD25" s="69"/>
      <c r="JE25" s="69"/>
      <c r="JF25" s="69"/>
      <c r="JG25" s="69"/>
      <c r="JH25" s="69"/>
      <c r="JI25" s="69"/>
      <c r="JJ25" s="69"/>
      <c r="JK25" s="69"/>
      <c r="JL25" s="69"/>
      <c r="JM25" s="69"/>
      <c r="JN25" s="69"/>
      <c r="JO25" s="69"/>
      <c r="JP25" s="69"/>
      <c r="JQ25" s="69"/>
      <c r="JR25" s="69"/>
      <c r="JS25" s="69"/>
      <c r="JT25" s="69"/>
      <c r="JU25" s="69"/>
      <c r="JV25" s="69"/>
      <c r="JW25" s="69"/>
      <c r="JX25" s="69"/>
      <c r="JY25" s="69"/>
      <c r="JZ25" s="69"/>
      <c r="KA25" s="69"/>
      <c r="KB25" s="69"/>
      <c r="KC25" s="69"/>
      <c r="KD25" s="69"/>
      <c r="KE25" s="69"/>
      <c r="KF25" s="69"/>
      <c r="KG25" s="69"/>
      <c r="KH25" s="69"/>
      <c r="KI25" s="69"/>
      <c r="KJ25" s="69"/>
      <c r="KK25" s="69"/>
      <c r="KL25" s="69"/>
      <c r="KM25" s="69"/>
      <c r="KN25" s="69"/>
      <c r="KO25" s="69"/>
      <c r="KP25" s="69"/>
      <c r="KQ25" s="69"/>
      <c r="KR25" s="69"/>
      <c r="KS25" s="69"/>
      <c r="KT25" s="69"/>
      <c r="KU25" s="69"/>
      <c r="KV25" s="69"/>
      <c r="KW25" s="69"/>
      <c r="KX25" s="69"/>
      <c r="KY25" s="69"/>
      <c r="KZ25" s="69"/>
      <c r="LA25" s="69"/>
      <c r="LB25" s="69"/>
      <c r="LC25" s="69"/>
      <c r="LD25" s="69"/>
      <c r="LE25" s="69"/>
      <c r="LF25" s="69"/>
      <c r="LG25" s="69"/>
      <c r="LH25" s="69"/>
      <c r="LI25" s="69"/>
      <c r="LJ25" s="69"/>
      <c r="LK25" s="69"/>
      <c r="LL25" s="69"/>
      <c r="LM25" s="69"/>
      <c r="LN25" s="69"/>
      <c r="LO25" s="69"/>
      <c r="LP25" s="69"/>
      <c r="LQ25" s="69"/>
      <c r="LR25" s="69"/>
      <c r="LS25" s="69"/>
      <c r="LT25" s="69"/>
      <c r="LU25" s="69"/>
      <c r="LV25" s="69"/>
      <c r="LW25" s="69"/>
      <c r="LX25" s="69"/>
      <c r="LY25" s="69"/>
      <c r="LZ25" s="69"/>
      <c r="MA25" s="69"/>
      <c r="MB25" s="69"/>
      <c r="MC25" s="69"/>
      <c r="MD25" s="69"/>
      <c r="ME25" s="69"/>
      <c r="MF25" s="69"/>
      <c r="MG25" s="69"/>
      <c r="MH25" s="69"/>
      <c r="MI25" s="69"/>
      <c r="MJ25" s="69"/>
      <c r="MK25" s="69"/>
      <c r="ML25" s="69"/>
      <c r="MM25" s="69"/>
      <c r="MN25" s="69"/>
      <c r="MO25" s="69"/>
      <c r="MP25" s="69"/>
      <c r="MQ25" s="69"/>
      <c r="MR25" s="69"/>
      <c r="MS25" s="69"/>
      <c r="MT25" s="69"/>
      <c r="MU25" s="69"/>
      <c r="MV25" s="69"/>
      <c r="MW25" s="69"/>
      <c r="MX25" s="69"/>
      <c r="MY25" s="69"/>
      <c r="MZ25" s="69"/>
      <c r="NA25" s="69"/>
      <c r="NB25" s="69"/>
      <c r="NC25" s="69"/>
      <c r="ND25" s="69"/>
      <c r="NE25" s="69"/>
      <c r="NF25" s="69"/>
      <c r="NG25" s="69"/>
      <c r="NH25" s="69"/>
      <c r="NI25" s="69"/>
      <c r="NJ25" s="69"/>
      <c r="NK25" s="69"/>
      <c r="NL25" s="69"/>
      <c r="NM25" s="69"/>
      <c r="NN25" s="69"/>
      <c r="NO25" s="69"/>
      <c r="NP25" s="69"/>
      <c r="NQ25" s="69"/>
      <c r="NR25" s="69"/>
      <c r="NS25" s="69"/>
      <c r="NT25" s="69"/>
      <c r="NU25" s="69"/>
      <c r="NV25" s="69"/>
      <c r="NW25" s="69"/>
      <c r="NX25" s="69"/>
      <c r="NY25" s="69"/>
      <c r="NZ25" s="69"/>
      <c r="OA25" s="69"/>
      <c r="OB25" s="69"/>
      <c r="OC25" s="69"/>
      <c r="OD25" s="69"/>
      <c r="OE25" s="69"/>
      <c r="OF25" s="69"/>
      <c r="OG25" s="69"/>
      <c r="OH25" s="69"/>
      <c r="OI25" s="69"/>
      <c r="OJ25" s="69"/>
      <c r="OK25" s="69"/>
      <c r="OL25" s="69"/>
      <c r="OM25" s="69"/>
      <c r="ON25" s="69"/>
      <c r="OO25" s="69"/>
      <c r="OP25" s="69"/>
      <c r="OQ25" s="69"/>
      <c r="OR25" s="69"/>
      <c r="OS25" s="69"/>
      <c r="OT25" s="69"/>
      <c r="OU25" s="69"/>
      <c r="OV25" s="69"/>
      <c r="OW25" s="69"/>
      <c r="OX25" s="69"/>
      <c r="OY25" s="69"/>
      <c r="OZ25" s="69"/>
      <c r="PA25" s="69"/>
      <c r="PB25" s="69"/>
      <c r="PC25" s="69"/>
      <c r="PD25" s="69"/>
      <c r="PE25" s="69"/>
      <c r="PF25" s="69"/>
      <c r="PG25" s="69"/>
      <c r="PH25" s="69"/>
      <c r="PI25" s="69"/>
      <c r="PJ25" s="69"/>
      <c r="PK25" s="69"/>
      <c r="PL25" s="69"/>
      <c r="PM25" s="69"/>
      <c r="PN25" s="69"/>
      <c r="PO25" s="69"/>
      <c r="PP25" s="69"/>
      <c r="PQ25" s="69"/>
      <c r="PR25" s="69"/>
      <c r="PS25" s="69"/>
      <c r="PT25" s="69"/>
      <c r="PU25" s="69"/>
      <c r="PV25" s="69"/>
      <c r="PW25" s="69"/>
      <c r="PX25" s="69"/>
      <c r="PY25" s="69"/>
      <c r="PZ25" s="69"/>
      <c r="QA25" s="69"/>
      <c r="QB25" s="69"/>
      <c r="QC25" s="69"/>
      <c r="QD25" s="69"/>
      <c r="QE25" s="69"/>
      <c r="QF25" s="69"/>
      <c r="QG25" s="69"/>
      <c r="QH25" s="69"/>
      <c r="QI25" s="69"/>
      <c r="QJ25" s="69"/>
      <c r="QK25" s="69"/>
      <c r="QL25" s="69"/>
      <c r="QM25" s="69"/>
      <c r="QN25" s="69"/>
      <c r="QO25" s="69"/>
      <c r="QP25" s="69"/>
      <c r="QQ25" s="69"/>
      <c r="QR25" s="69"/>
      <c r="QS25" s="69"/>
      <c r="QT25" s="69"/>
      <c r="QU25" s="69"/>
      <c r="QV25" s="69"/>
      <c r="QW25" s="69"/>
      <c r="QX25" s="69"/>
      <c r="QY25" s="69"/>
      <c r="QZ25" s="69"/>
      <c r="RA25" s="69"/>
      <c r="RB25" s="69"/>
      <c r="RC25" s="69"/>
      <c r="RD25" s="69"/>
      <c r="RE25" s="69"/>
      <c r="RF25" s="69"/>
      <c r="RG25" s="69"/>
      <c r="RH25" s="69"/>
      <c r="RI25" s="69"/>
      <c r="RJ25" s="69"/>
      <c r="RK25" s="69"/>
      <c r="RL25" s="69"/>
      <c r="RM25" s="69"/>
      <c r="RN25" s="69"/>
      <c r="RO25" s="69"/>
      <c r="RP25" s="69"/>
      <c r="RQ25" s="69"/>
      <c r="RR25" s="69"/>
      <c r="RS25" s="69"/>
      <c r="RT25" s="69"/>
      <c r="RU25" s="69"/>
      <c r="RV25" s="69"/>
      <c r="RW25" s="69"/>
      <c r="RX25" s="69"/>
      <c r="RY25" s="69"/>
      <c r="RZ25" s="69"/>
      <c r="SA25" s="69"/>
      <c r="SB25" s="69"/>
      <c r="SC25" s="69"/>
      <c r="SD25" s="69"/>
      <c r="SE25" s="69"/>
      <c r="SF25" s="69"/>
      <c r="SG25" s="69"/>
      <c r="SH25" s="69"/>
      <c r="SI25" s="69"/>
      <c r="SJ25" s="69"/>
      <c r="SK25" s="69"/>
      <c r="SL25" s="69"/>
      <c r="SM25" s="69"/>
      <c r="SN25" s="69"/>
      <c r="SO25" s="69"/>
      <c r="SP25" s="69"/>
      <c r="SQ25" s="69"/>
      <c r="SR25" s="69"/>
      <c r="SS25" s="69"/>
      <c r="ST25" s="69"/>
      <c r="SU25" s="69"/>
      <c r="SV25" s="69"/>
      <c r="SW25" s="69"/>
      <c r="SX25" s="69"/>
      <c r="SY25" s="69"/>
      <c r="SZ25" s="69"/>
      <c r="TA25" s="69"/>
      <c r="TB25" s="69"/>
      <c r="TC25" s="69"/>
      <c r="TD25" s="69"/>
      <c r="TE25" s="69"/>
      <c r="TF25" s="69"/>
      <c r="TG25" s="69"/>
      <c r="TH25" s="69"/>
      <c r="TI25" s="69"/>
      <c r="TJ25" s="69"/>
      <c r="TK25" s="69"/>
      <c r="TL25" s="69"/>
      <c r="TM25" s="69"/>
      <c r="TN25" s="69"/>
      <c r="TO25" s="69"/>
      <c r="TP25" s="69"/>
      <c r="TQ25" s="69"/>
      <c r="TR25" s="69"/>
      <c r="TS25" s="69"/>
      <c r="TT25" s="69"/>
      <c r="TU25" s="69"/>
      <c r="TV25" s="69"/>
      <c r="TW25" s="69"/>
      <c r="TX25" s="69"/>
      <c r="TY25" s="69"/>
      <c r="TZ25" s="69"/>
      <c r="UA25" s="69"/>
      <c r="UB25" s="69"/>
      <c r="UC25" s="69"/>
      <c r="UD25" s="69"/>
      <c r="UE25" s="69"/>
      <c r="UF25" s="69"/>
      <c r="UG25" s="69"/>
      <c r="UH25" s="69"/>
      <c r="UI25" s="69"/>
      <c r="UJ25" s="69"/>
      <c r="UK25" s="69"/>
      <c r="UL25" s="69"/>
      <c r="UM25" s="69"/>
      <c r="UN25" s="69"/>
      <c r="UO25" s="69"/>
      <c r="UP25" s="69"/>
      <c r="UQ25" s="69"/>
      <c r="UR25" s="69"/>
      <c r="US25" s="69"/>
      <c r="UT25" s="69"/>
      <c r="UU25" s="69"/>
      <c r="UV25" s="69"/>
      <c r="UW25" s="69"/>
      <c r="UX25" s="69"/>
      <c r="UY25" s="69"/>
      <c r="UZ25" s="69"/>
      <c r="VA25" s="69"/>
      <c r="VB25" s="69"/>
      <c r="VC25" s="69"/>
      <c r="VD25" s="69"/>
      <c r="VE25" s="69"/>
      <c r="VF25" s="69"/>
      <c r="VG25" s="69"/>
      <c r="VH25" s="69"/>
      <c r="VI25" s="69"/>
      <c r="VJ25" s="69"/>
      <c r="VK25" s="69"/>
      <c r="VL25" s="69"/>
      <c r="VM25" s="69"/>
      <c r="VN25" s="69"/>
      <c r="VO25" s="69"/>
      <c r="VP25" s="69"/>
      <c r="VQ25" s="69"/>
      <c r="VR25" s="69"/>
      <c r="VS25" s="69"/>
      <c r="VT25" s="69"/>
      <c r="VU25" s="69"/>
      <c r="VV25" s="69"/>
      <c r="VW25" s="69"/>
      <c r="VX25" s="69"/>
      <c r="VY25" s="69"/>
      <c r="VZ25" s="69"/>
      <c r="WA25" s="69"/>
      <c r="WB25" s="69"/>
      <c r="WC25" s="69"/>
      <c r="WD25" s="69"/>
      <c r="WE25" s="69"/>
      <c r="WF25" s="69"/>
      <c r="WG25" s="69"/>
      <c r="WH25" s="69"/>
      <c r="WI25" s="69"/>
      <c r="WJ25" s="69"/>
      <c r="WK25" s="69"/>
      <c r="WL25" s="69"/>
      <c r="WM25" s="69"/>
      <c r="WN25" s="69"/>
      <c r="WO25" s="69"/>
      <c r="WP25" s="69"/>
      <c r="WQ25" s="69"/>
      <c r="WR25" s="69"/>
      <c r="WS25" s="69"/>
      <c r="WT25" s="69"/>
      <c r="WU25" s="69"/>
      <c r="WV25" s="69"/>
      <c r="WW25" s="69"/>
      <c r="WX25" s="69"/>
      <c r="WY25" s="69"/>
      <c r="WZ25" s="69"/>
      <c r="XA25" s="69"/>
      <c r="XB25" s="69"/>
      <c r="XC25" s="69"/>
      <c r="XD25" s="69"/>
      <c r="XE25" s="69"/>
      <c r="XF25" s="69"/>
      <c r="XG25" s="69"/>
      <c r="XH25" s="69"/>
      <c r="XI25" s="69"/>
      <c r="XJ25" s="69"/>
      <c r="XK25" s="69"/>
      <c r="XL25" s="69"/>
      <c r="XM25" s="69"/>
      <c r="XN25" s="69"/>
      <c r="XO25" s="69"/>
      <c r="XP25" s="69"/>
      <c r="XQ25" s="69"/>
      <c r="XR25" s="69"/>
      <c r="XS25" s="69"/>
      <c r="XT25" s="69"/>
      <c r="XU25" s="69"/>
      <c r="XV25" s="69"/>
      <c r="XW25" s="69"/>
      <c r="XX25" s="69"/>
      <c r="XY25" s="69"/>
      <c r="XZ25" s="69"/>
      <c r="YA25" s="69"/>
      <c r="YB25" s="69"/>
      <c r="YC25" s="69"/>
      <c r="YD25" s="69"/>
      <c r="YE25" s="69"/>
      <c r="YF25" s="69"/>
      <c r="YG25" s="69"/>
      <c r="YH25" s="69"/>
      <c r="YI25" s="69"/>
      <c r="YJ25" s="69"/>
      <c r="YK25" s="69"/>
      <c r="YL25" s="69"/>
      <c r="YM25" s="69"/>
      <c r="YN25" s="69"/>
      <c r="YO25" s="69"/>
      <c r="YP25" s="69"/>
      <c r="YQ25" s="69"/>
      <c r="YR25" s="69"/>
      <c r="YS25" s="69"/>
      <c r="YT25" s="69"/>
      <c r="YU25" s="69"/>
      <c r="YV25" s="69"/>
      <c r="YW25" s="69"/>
      <c r="YX25" s="69"/>
      <c r="YY25" s="69"/>
      <c r="YZ25" s="69"/>
      <c r="ZA25" s="69"/>
      <c r="ZB25" s="69"/>
      <c r="ZC25" s="69"/>
      <c r="ZD25" s="69"/>
      <c r="ZE25" s="69"/>
      <c r="ZF25" s="69"/>
      <c r="ZG25" s="69"/>
      <c r="ZH25" s="69"/>
      <c r="ZI25" s="69"/>
      <c r="ZJ25" s="69"/>
      <c r="ZK25" s="69"/>
      <c r="ZL25" s="69"/>
      <c r="ZM25" s="69"/>
      <c r="ZN25" s="69"/>
      <c r="ZO25" s="69"/>
      <c r="ZP25" s="69"/>
      <c r="ZQ25" s="69"/>
      <c r="ZR25" s="69"/>
      <c r="ZS25" s="69"/>
      <c r="ZT25" s="69"/>
      <c r="ZU25" s="69"/>
      <c r="ZV25" s="69"/>
      <c r="ZW25" s="69"/>
      <c r="ZX25" s="69"/>
      <c r="ZY25" s="69"/>
      <c r="ZZ25" s="69"/>
    </row>
    <row r="26" spans="1:702" ht="64">
      <c r="A26" s="83">
        <f>A24+1</f>
        <v>14</v>
      </c>
      <c r="B26" s="84" t="s">
        <v>111</v>
      </c>
      <c r="C26" s="84" t="s">
        <v>37</v>
      </c>
      <c r="D26" s="85">
        <v>30</v>
      </c>
      <c r="E26" s="86">
        <f>F25</f>
        <v>0.65624999999999967</v>
      </c>
      <c r="F26" s="86">
        <f t="shared" si="3"/>
        <v>0.67708333333333304</v>
      </c>
      <c r="G26" s="39"/>
    </row>
    <row r="27" spans="1:702" ht="64">
      <c r="A27" s="34">
        <f>A26+1</f>
        <v>15</v>
      </c>
      <c r="B27" s="4" t="s">
        <v>117</v>
      </c>
      <c r="C27" s="4" t="s">
        <v>38</v>
      </c>
      <c r="D27" s="85">
        <v>30</v>
      </c>
      <c r="E27" s="86">
        <f>F26</f>
        <v>0.67708333333333304</v>
      </c>
      <c r="F27" s="86">
        <f t="shared" ref="F27" si="4">E27+ TIME(0,D27,0)</f>
        <v>0.69791666666666641</v>
      </c>
      <c r="G27" s="71"/>
    </row>
    <row r="28" spans="1:702" ht="32">
      <c r="A28" s="34">
        <f>A27+1</f>
        <v>16</v>
      </c>
      <c r="B28" s="4" t="s">
        <v>39</v>
      </c>
      <c r="C28" s="4" t="s">
        <v>66</v>
      </c>
      <c r="D28" s="7">
        <v>15</v>
      </c>
      <c r="E28" s="86">
        <f>F27</f>
        <v>0.69791666666666641</v>
      </c>
      <c r="F28" s="86">
        <f t="shared" ref="F28" si="5">E28+ TIME(0,D28,0)</f>
        <v>0.70833333333333304</v>
      </c>
      <c r="G28" s="71"/>
    </row>
    <row r="29" spans="1:702" ht="17" thickBot="1">
      <c r="A29" s="46"/>
      <c r="B29" s="47" t="s">
        <v>11</v>
      </c>
      <c r="C29" s="47"/>
      <c r="D29" s="50"/>
      <c r="E29" s="49">
        <f>F28</f>
        <v>0.70833333333333304</v>
      </c>
      <c r="F29" s="49"/>
      <c r="G29" s="51"/>
    </row>
    <row r="30" spans="1:702">
      <c r="B30" s="88"/>
    </row>
  </sheetData>
  <mergeCells count="2">
    <mergeCell ref="A1:G1"/>
    <mergeCell ref="A3:G3"/>
  </mergeCells>
  <phoneticPr fontId="5" type="noConversion"/>
  <pageMargins left="0.75" right="0.75" top="1" bottom="1" header="0.5" footer="0.5"/>
  <pageSetup paperSize="9" scale="67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Z55"/>
  <sheetViews>
    <sheetView zoomScale="130" zoomScaleNormal="130" zoomScalePageLayoutView="130" workbookViewId="0">
      <selection activeCell="G41" sqref="A1:G41"/>
    </sheetView>
  </sheetViews>
  <sheetFormatPr baseColWidth="10" defaultRowHeight="15" x14ac:dyDescent="0"/>
  <cols>
    <col min="1" max="1" width="4.83203125" style="5" customWidth="1"/>
    <col min="2" max="2" width="51.6640625" style="5" customWidth="1"/>
    <col min="3" max="3" width="21" style="6" customWidth="1"/>
    <col min="4" max="4" width="8.33203125" style="9" customWidth="1"/>
    <col min="5" max="6" width="6.83203125" style="9" customWidth="1"/>
    <col min="7" max="7" width="25.83203125" style="5" customWidth="1"/>
    <col min="102" max="16384" width="10.83203125" style="5"/>
  </cols>
  <sheetData>
    <row r="1" spans="1:702" s="1" customFormat="1" ht="96" customHeight="1">
      <c r="A1" s="93" t="s">
        <v>89</v>
      </c>
      <c r="B1" s="94"/>
      <c r="C1" s="94"/>
      <c r="D1" s="94"/>
      <c r="E1" s="94"/>
      <c r="F1" s="94"/>
      <c r="G1" s="95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</row>
    <row r="2" spans="1:702" s="15" customFormat="1">
      <c r="A2" s="36"/>
      <c r="B2" s="16" t="s">
        <v>8</v>
      </c>
      <c r="C2" s="16"/>
      <c r="D2" s="17">
        <v>30</v>
      </c>
      <c r="E2" s="18">
        <v>0.35416666666666669</v>
      </c>
      <c r="F2" s="18">
        <f>E2+ TIME(0,D2,0)</f>
        <v>0.375</v>
      </c>
      <c r="G2" s="35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</row>
    <row r="3" spans="1:702" s="2" customFormat="1" ht="52" customHeight="1">
      <c r="A3" s="96" t="s">
        <v>86</v>
      </c>
      <c r="B3" s="97"/>
      <c r="C3" s="97"/>
      <c r="D3" s="97"/>
      <c r="E3" s="97"/>
      <c r="F3" s="97"/>
      <c r="G3" s="98"/>
      <c r="H3"/>
      <c r="I3"/>
      <c r="J3"/>
      <c r="K3"/>
      <c r="L3"/>
      <c r="M3"/>
      <c r="N3"/>
      <c r="O3"/>
      <c r="P3"/>
      <c r="Q3"/>
      <c r="R3"/>
      <c r="S3"/>
      <c r="T3" s="67"/>
      <c r="U3" s="67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  <c r="IR3" s="70"/>
      <c r="IS3" s="70"/>
      <c r="IT3" s="70"/>
      <c r="IU3" s="70"/>
      <c r="IV3" s="70"/>
      <c r="IW3" s="70"/>
      <c r="IX3" s="70"/>
      <c r="IY3" s="70"/>
      <c r="IZ3" s="70"/>
      <c r="JA3" s="70"/>
      <c r="JB3" s="70"/>
      <c r="JC3" s="70"/>
      <c r="JD3" s="70"/>
      <c r="JE3" s="70"/>
      <c r="JF3" s="70"/>
      <c r="JG3" s="70"/>
      <c r="JH3" s="70"/>
      <c r="JI3" s="70"/>
      <c r="JJ3" s="70"/>
      <c r="JK3" s="70"/>
      <c r="JL3" s="70"/>
      <c r="JM3" s="70"/>
      <c r="JN3" s="70"/>
      <c r="JO3" s="70"/>
      <c r="JP3" s="70"/>
      <c r="JQ3" s="70"/>
      <c r="JR3" s="70"/>
      <c r="JS3" s="70"/>
      <c r="JT3" s="70"/>
      <c r="JU3" s="70"/>
      <c r="JV3" s="70"/>
      <c r="JW3" s="70"/>
      <c r="JX3" s="70"/>
      <c r="JY3" s="70"/>
      <c r="JZ3" s="70"/>
      <c r="KA3" s="70"/>
      <c r="KB3" s="70"/>
      <c r="KC3" s="70"/>
      <c r="KD3" s="70"/>
      <c r="KE3" s="70"/>
      <c r="KF3" s="70"/>
      <c r="KG3" s="70"/>
      <c r="KH3" s="70"/>
      <c r="KI3" s="70"/>
      <c r="KJ3" s="70"/>
      <c r="KK3" s="70"/>
      <c r="KL3" s="70"/>
      <c r="KM3" s="70"/>
      <c r="KN3" s="70"/>
      <c r="KO3" s="70"/>
      <c r="KP3" s="70"/>
      <c r="KQ3" s="70"/>
      <c r="KR3" s="70"/>
      <c r="KS3" s="70"/>
      <c r="KT3" s="70"/>
      <c r="KU3" s="70"/>
      <c r="KV3" s="70"/>
      <c r="KW3" s="70"/>
      <c r="KX3" s="70"/>
      <c r="KY3" s="70"/>
      <c r="KZ3" s="70"/>
      <c r="LA3" s="70"/>
      <c r="LB3" s="70"/>
      <c r="LC3" s="70"/>
      <c r="LD3" s="70"/>
      <c r="LE3" s="70"/>
      <c r="LF3" s="70"/>
      <c r="LG3" s="70"/>
      <c r="LH3" s="70"/>
      <c r="LI3" s="70"/>
      <c r="LJ3" s="70"/>
      <c r="LK3" s="70"/>
      <c r="LL3" s="70"/>
      <c r="LM3" s="70"/>
      <c r="LN3" s="70"/>
      <c r="LO3" s="70"/>
      <c r="LP3" s="70"/>
      <c r="LQ3" s="70"/>
      <c r="LR3" s="70"/>
      <c r="LS3" s="70"/>
      <c r="LT3" s="70"/>
      <c r="LU3" s="70"/>
      <c r="LV3" s="70"/>
      <c r="LW3" s="70"/>
      <c r="LX3" s="70"/>
      <c r="LY3" s="70"/>
      <c r="LZ3" s="70"/>
      <c r="MA3" s="70"/>
      <c r="MB3" s="70"/>
      <c r="MC3" s="70"/>
      <c r="MD3" s="70"/>
      <c r="ME3" s="70"/>
      <c r="MF3" s="70"/>
      <c r="MG3" s="70"/>
      <c r="MH3" s="70"/>
      <c r="MI3" s="70"/>
      <c r="MJ3" s="70"/>
      <c r="MK3" s="70"/>
      <c r="ML3" s="70"/>
      <c r="MM3" s="70"/>
      <c r="MN3" s="70"/>
      <c r="MO3" s="70"/>
      <c r="MP3" s="70"/>
      <c r="MQ3" s="70"/>
      <c r="MR3" s="70"/>
      <c r="MS3" s="70"/>
      <c r="MT3" s="70"/>
      <c r="MU3" s="70"/>
      <c r="MV3" s="70"/>
      <c r="MW3" s="70"/>
      <c r="MX3" s="70"/>
      <c r="MY3" s="70"/>
      <c r="MZ3" s="70"/>
      <c r="NA3" s="70"/>
      <c r="NB3" s="70"/>
      <c r="NC3" s="70"/>
      <c r="ND3" s="70"/>
      <c r="NE3" s="70"/>
      <c r="NF3" s="70"/>
      <c r="NG3" s="70"/>
      <c r="NH3" s="70"/>
      <c r="NI3" s="70"/>
      <c r="NJ3" s="70"/>
      <c r="NK3" s="70"/>
      <c r="NL3" s="70"/>
      <c r="NM3" s="70"/>
      <c r="NN3" s="70"/>
      <c r="NO3" s="70"/>
      <c r="NP3" s="70"/>
      <c r="NQ3" s="70"/>
      <c r="NR3" s="70"/>
      <c r="NS3" s="70"/>
      <c r="NT3" s="70"/>
      <c r="NU3" s="70"/>
      <c r="NV3" s="70"/>
      <c r="NW3" s="70"/>
      <c r="NX3" s="70"/>
      <c r="NY3" s="70"/>
      <c r="NZ3" s="70"/>
      <c r="OA3" s="70"/>
      <c r="OB3" s="70"/>
      <c r="OC3" s="70"/>
      <c r="OD3" s="70"/>
      <c r="OE3" s="70"/>
      <c r="OF3" s="70"/>
      <c r="OG3" s="70"/>
      <c r="OH3" s="70"/>
      <c r="OI3" s="70"/>
      <c r="OJ3" s="70"/>
      <c r="OK3" s="70"/>
      <c r="OL3" s="70"/>
      <c r="OM3" s="70"/>
      <c r="ON3" s="70"/>
      <c r="OO3" s="70"/>
      <c r="OP3" s="70"/>
      <c r="OQ3" s="70"/>
      <c r="OR3" s="70"/>
      <c r="OS3" s="70"/>
      <c r="OT3" s="70"/>
      <c r="OU3" s="70"/>
      <c r="OV3" s="70"/>
      <c r="OW3" s="70"/>
      <c r="OX3" s="70"/>
      <c r="OY3" s="70"/>
      <c r="OZ3" s="70"/>
      <c r="PA3" s="70"/>
      <c r="PB3" s="70"/>
      <c r="PC3" s="70"/>
      <c r="PD3" s="70"/>
      <c r="PE3" s="70"/>
      <c r="PF3" s="70"/>
      <c r="PG3" s="70"/>
      <c r="PH3" s="70"/>
      <c r="PI3" s="70"/>
      <c r="PJ3" s="70"/>
      <c r="PK3" s="70"/>
      <c r="PL3" s="70"/>
      <c r="PM3" s="70"/>
      <c r="PN3" s="70"/>
      <c r="PO3" s="70"/>
      <c r="PP3" s="70"/>
      <c r="PQ3" s="70"/>
      <c r="PR3" s="70"/>
      <c r="PS3" s="70"/>
      <c r="PT3" s="70"/>
      <c r="PU3" s="70"/>
      <c r="PV3" s="70"/>
      <c r="PW3" s="70"/>
      <c r="PX3" s="70"/>
      <c r="PY3" s="70"/>
      <c r="PZ3" s="70"/>
      <c r="QA3" s="70"/>
      <c r="QB3" s="70"/>
      <c r="QC3" s="70"/>
      <c r="QD3" s="70"/>
      <c r="QE3" s="70"/>
      <c r="QF3" s="70"/>
      <c r="QG3" s="70"/>
      <c r="QH3" s="70"/>
      <c r="QI3" s="70"/>
      <c r="QJ3" s="70"/>
      <c r="QK3" s="70"/>
      <c r="QL3" s="70"/>
      <c r="QM3" s="70"/>
      <c r="QN3" s="70"/>
      <c r="QO3" s="70"/>
      <c r="QP3" s="70"/>
      <c r="QQ3" s="70"/>
      <c r="QR3" s="70"/>
      <c r="QS3" s="70"/>
      <c r="QT3" s="70"/>
      <c r="QU3" s="70"/>
      <c r="QV3" s="70"/>
      <c r="QW3" s="70"/>
      <c r="QX3" s="70"/>
      <c r="QY3" s="70"/>
      <c r="QZ3" s="70"/>
      <c r="RA3" s="70"/>
      <c r="RB3" s="70"/>
      <c r="RC3" s="70"/>
      <c r="RD3" s="70"/>
      <c r="RE3" s="70"/>
      <c r="RF3" s="70"/>
      <c r="RG3" s="70"/>
      <c r="RH3" s="70"/>
      <c r="RI3" s="70"/>
      <c r="RJ3" s="70"/>
      <c r="RK3" s="70"/>
      <c r="RL3" s="70"/>
      <c r="RM3" s="70"/>
      <c r="RN3" s="70"/>
      <c r="RO3" s="70"/>
      <c r="RP3" s="70"/>
      <c r="RQ3" s="70"/>
      <c r="RR3" s="70"/>
      <c r="RS3" s="70"/>
      <c r="RT3" s="70"/>
      <c r="RU3" s="70"/>
      <c r="RV3" s="70"/>
      <c r="RW3" s="70"/>
      <c r="RX3" s="70"/>
      <c r="RY3" s="70"/>
      <c r="RZ3" s="70"/>
      <c r="SA3" s="70"/>
      <c r="SB3" s="70"/>
      <c r="SC3" s="70"/>
      <c r="SD3" s="70"/>
      <c r="SE3" s="70"/>
      <c r="SF3" s="70"/>
      <c r="SG3" s="70"/>
      <c r="SH3" s="70"/>
      <c r="SI3" s="70"/>
      <c r="SJ3" s="70"/>
      <c r="SK3" s="70"/>
      <c r="SL3" s="70"/>
      <c r="SM3" s="70"/>
      <c r="SN3" s="70"/>
      <c r="SO3" s="70"/>
      <c r="SP3" s="70"/>
      <c r="SQ3" s="70"/>
      <c r="SR3" s="70"/>
      <c r="SS3" s="70"/>
      <c r="ST3" s="70"/>
      <c r="SU3" s="70"/>
      <c r="SV3" s="70"/>
      <c r="SW3" s="70"/>
      <c r="SX3" s="70"/>
      <c r="SY3" s="70"/>
      <c r="SZ3" s="70"/>
      <c r="TA3" s="70"/>
      <c r="TB3" s="70"/>
      <c r="TC3" s="70"/>
      <c r="TD3" s="70"/>
      <c r="TE3" s="70"/>
      <c r="TF3" s="70"/>
      <c r="TG3" s="70"/>
      <c r="TH3" s="70"/>
      <c r="TI3" s="70"/>
      <c r="TJ3" s="70"/>
      <c r="TK3" s="70"/>
      <c r="TL3" s="70"/>
      <c r="TM3" s="70"/>
      <c r="TN3" s="70"/>
      <c r="TO3" s="70"/>
      <c r="TP3" s="70"/>
      <c r="TQ3" s="70"/>
      <c r="TR3" s="70"/>
      <c r="TS3" s="70"/>
      <c r="TT3" s="70"/>
      <c r="TU3" s="70"/>
      <c r="TV3" s="70"/>
      <c r="TW3" s="70"/>
      <c r="TX3" s="70"/>
      <c r="TY3" s="70"/>
      <c r="TZ3" s="70"/>
      <c r="UA3" s="70"/>
      <c r="UB3" s="70"/>
      <c r="UC3" s="70"/>
      <c r="UD3" s="70"/>
      <c r="UE3" s="70"/>
      <c r="UF3" s="70"/>
      <c r="UG3" s="70"/>
      <c r="UH3" s="70"/>
      <c r="UI3" s="70"/>
      <c r="UJ3" s="70"/>
      <c r="UK3" s="70"/>
      <c r="UL3" s="70"/>
      <c r="UM3" s="70"/>
      <c r="UN3" s="70"/>
      <c r="UO3" s="70"/>
      <c r="UP3" s="70"/>
      <c r="UQ3" s="70"/>
      <c r="UR3" s="70"/>
      <c r="US3" s="70"/>
      <c r="UT3" s="70"/>
      <c r="UU3" s="70"/>
      <c r="UV3" s="70"/>
      <c r="UW3" s="70"/>
      <c r="UX3" s="70"/>
      <c r="UY3" s="70"/>
      <c r="UZ3" s="70"/>
      <c r="VA3" s="70"/>
      <c r="VB3" s="70"/>
      <c r="VC3" s="70"/>
      <c r="VD3" s="70"/>
      <c r="VE3" s="70"/>
      <c r="VF3" s="70"/>
      <c r="VG3" s="70"/>
      <c r="VH3" s="70"/>
      <c r="VI3" s="70"/>
      <c r="VJ3" s="70"/>
      <c r="VK3" s="70"/>
      <c r="VL3" s="70"/>
      <c r="VM3" s="70"/>
      <c r="VN3" s="70"/>
      <c r="VO3" s="70"/>
      <c r="VP3" s="70"/>
      <c r="VQ3" s="70"/>
      <c r="VR3" s="70"/>
      <c r="VS3" s="70"/>
      <c r="VT3" s="70"/>
      <c r="VU3" s="70"/>
      <c r="VV3" s="70"/>
      <c r="VW3" s="70"/>
      <c r="VX3" s="70"/>
      <c r="VY3" s="70"/>
      <c r="VZ3" s="70"/>
      <c r="WA3" s="70"/>
      <c r="WB3" s="70"/>
      <c r="WC3" s="70"/>
      <c r="WD3" s="70"/>
      <c r="WE3" s="70"/>
      <c r="WF3" s="70"/>
      <c r="WG3" s="70"/>
      <c r="WH3" s="70"/>
      <c r="WI3" s="70"/>
      <c r="WJ3" s="70"/>
      <c r="WK3" s="70"/>
      <c r="WL3" s="70"/>
      <c r="WM3" s="70"/>
      <c r="WN3" s="70"/>
      <c r="WO3" s="70"/>
      <c r="WP3" s="70"/>
      <c r="WQ3" s="70"/>
      <c r="WR3" s="70"/>
      <c r="WS3" s="70"/>
      <c r="WT3" s="70"/>
      <c r="WU3" s="70"/>
      <c r="WV3" s="70"/>
      <c r="WW3" s="70"/>
      <c r="WX3" s="70"/>
      <c r="WY3" s="70"/>
      <c r="WZ3" s="70"/>
      <c r="XA3" s="70"/>
      <c r="XB3" s="70"/>
      <c r="XC3" s="70"/>
      <c r="XD3" s="70"/>
      <c r="XE3" s="70"/>
      <c r="XF3" s="70"/>
      <c r="XG3" s="70"/>
      <c r="XH3" s="70"/>
      <c r="XI3" s="70"/>
      <c r="XJ3" s="70"/>
      <c r="XK3" s="70"/>
      <c r="XL3" s="70"/>
      <c r="XM3" s="70"/>
      <c r="XN3" s="70"/>
      <c r="XO3" s="70"/>
      <c r="XP3" s="70"/>
      <c r="XQ3" s="70"/>
      <c r="XR3" s="70"/>
      <c r="XS3" s="70"/>
      <c r="XT3" s="70"/>
      <c r="XU3" s="70"/>
      <c r="XV3" s="70"/>
      <c r="XW3" s="70"/>
      <c r="XX3" s="70"/>
      <c r="XY3" s="70"/>
      <c r="XZ3" s="70"/>
      <c r="YA3" s="70"/>
      <c r="YB3" s="70"/>
      <c r="YC3" s="70"/>
      <c r="YD3" s="70"/>
      <c r="YE3" s="70"/>
      <c r="YF3" s="70"/>
      <c r="YG3" s="70"/>
      <c r="YH3" s="70"/>
      <c r="YI3" s="70"/>
      <c r="YJ3" s="70"/>
      <c r="YK3" s="70"/>
      <c r="YL3" s="70"/>
      <c r="YM3" s="70"/>
      <c r="YN3" s="70"/>
      <c r="YO3" s="70"/>
      <c r="YP3" s="70"/>
      <c r="YQ3" s="70"/>
      <c r="YR3" s="70"/>
      <c r="YS3" s="70"/>
      <c r="YT3" s="70"/>
      <c r="YU3" s="70"/>
      <c r="YV3" s="70"/>
      <c r="YW3" s="70"/>
      <c r="YX3" s="70"/>
      <c r="YY3" s="70"/>
      <c r="YZ3" s="70"/>
      <c r="ZA3" s="70"/>
      <c r="ZB3" s="70"/>
      <c r="ZC3" s="70"/>
      <c r="ZD3" s="70"/>
      <c r="ZE3" s="70"/>
      <c r="ZF3" s="70"/>
      <c r="ZG3" s="70"/>
      <c r="ZH3" s="70"/>
      <c r="ZI3" s="70"/>
      <c r="ZJ3" s="70"/>
      <c r="ZK3" s="70"/>
      <c r="ZL3" s="70"/>
      <c r="ZM3" s="70"/>
      <c r="ZN3" s="70"/>
      <c r="ZO3" s="70"/>
      <c r="ZP3" s="70"/>
      <c r="ZQ3" s="70"/>
      <c r="ZR3" s="70"/>
      <c r="ZS3" s="70"/>
      <c r="ZT3" s="70"/>
      <c r="ZU3" s="70"/>
      <c r="ZV3" s="70"/>
      <c r="ZW3" s="70"/>
      <c r="ZX3" s="70"/>
      <c r="ZY3" s="70"/>
      <c r="ZZ3" s="70"/>
    </row>
    <row r="4" spans="1:702" s="2" customFormat="1">
      <c r="A4" s="28" t="s">
        <v>40</v>
      </c>
      <c r="B4" s="30"/>
      <c r="C4" s="30" t="s">
        <v>71</v>
      </c>
      <c r="D4" s="31"/>
      <c r="E4" s="32"/>
      <c r="F4" s="31"/>
      <c r="G4" s="33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</row>
    <row r="5" spans="1:702" s="15" customFormat="1">
      <c r="A5" s="58" t="s">
        <v>4</v>
      </c>
      <c r="B5" s="73" t="s">
        <v>0</v>
      </c>
      <c r="C5" s="73" t="s">
        <v>5</v>
      </c>
      <c r="D5" s="74" t="s">
        <v>3</v>
      </c>
      <c r="E5" s="75" t="s">
        <v>1</v>
      </c>
      <c r="F5" s="74" t="s">
        <v>2</v>
      </c>
      <c r="G5" s="59" t="s">
        <v>12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</row>
    <row r="6" spans="1:702" ht="32">
      <c r="A6" s="36">
        <f>'Wednesday 23rd September'!A28+1</f>
        <v>17</v>
      </c>
      <c r="B6" s="21" t="s">
        <v>41</v>
      </c>
      <c r="C6" s="21" t="s">
        <v>20</v>
      </c>
      <c r="D6" s="44">
        <v>15</v>
      </c>
      <c r="E6" s="19">
        <f>F2</f>
        <v>0.375</v>
      </c>
      <c r="F6" s="19">
        <f>E6+ TIME(0,D6,0)</f>
        <v>0.38541666666666669</v>
      </c>
      <c r="G6" s="39"/>
    </row>
    <row r="7" spans="1:702" ht="64">
      <c r="A7" s="36">
        <f>A6+1</f>
        <v>18</v>
      </c>
      <c r="B7" s="42" t="s">
        <v>53</v>
      </c>
      <c r="C7" s="21" t="s">
        <v>23</v>
      </c>
      <c r="D7" s="44">
        <v>15</v>
      </c>
      <c r="E7" s="19">
        <f>F6</f>
        <v>0.38541666666666669</v>
      </c>
      <c r="F7" s="19">
        <f>E7+ TIME(0,D7,0)</f>
        <v>0.39583333333333337</v>
      </c>
      <c r="G7" s="39"/>
    </row>
    <row r="8" spans="1:702" ht="48">
      <c r="A8" s="36">
        <f>A7+1</f>
        <v>19</v>
      </c>
      <c r="B8" s="42" t="s">
        <v>77</v>
      </c>
      <c r="C8" s="21" t="s">
        <v>10</v>
      </c>
      <c r="D8" s="44">
        <v>30</v>
      </c>
      <c r="E8" s="19">
        <f>F7</f>
        <v>0.39583333333333337</v>
      </c>
      <c r="F8" s="19">
        <f>E8+ TIME(0,D8,0)</f>
        <v>0.41666666666666669</v>
      </c>
      <c r="G8" s="39"/>
    </row>
    <row r="9" spans="1:702" s="2" customFormat="1">
      <c r="A9" s="28" t="s">
        <v>42</v>
      </c>
      <c r="B9" s="30"/>
      <c r="C9" s="30" t="s">
        <v>19</v>
      </c>
      <c r="D9" s="31"/>
      <c r="E9" s="32"/>
      <c r="F9" s="31"/>
      <c r="G9" s="33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</row>
    <row r="10" spans="1:702" s="2" customFormat="1" ht="41" customHeight="1">
      <c r="A10" s="96" t="s">
        <v>59</v>
      </c>
      <c r="B10" s="97"/>
      <c r="C10" s="97"/>
      <c r="D10" s="97"/>
      <c r="E10" s="97"/>
      <c r="F10" s="97"/>
      <c r="G10" s="98"/>
      <c r="H10"/>
      <c r="I10"/>
      <c r="J10"/>
      <c r="K10"/>
      <c r="L10"/>
      <c r="M10"/>
      <c r="N10"/>
      <c r="O10"/>
      <c r="P10"/>
      <c r="Q10"/>
      <c r="R10"/>
      <c r="S10"/>
      <c r="T10" s="67"/>
      <c r="U10" s="67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  <c r="IU10" s="70"/>
      <c r="IV10" s="70"/>
      <c r="IW10" s="70"/>
      <c r="IX10" s="70"/>
      <c r="IY10" s="70"/>
      <c r="IZ10" s="70"/>
      <c r="JA10" s="70"/>
      <c r="JB10" s="70"/>
      <c r="JC10" s="70"/>
      <c r="JD10" s="70"/>
      <c r="JE10" s="70"/>
      <c r="JF10" s="70"/>
      <c r="JG10" s="70"/>
      <c r="JH10" s="70"/>
      <c r="JI10" s="70"/>
      <c r="JJ10" s="70"/>
      <c r="JK10" s="70"/>
      <c r="JL10" s="70"/>
      <c r="JM10" s="70"/>
      <c r="JN10" s="70"/>
      <c r="JO10" s="70"/>
      <c r="JP10" s="70"/>
      <c r="JQ10" s="70"/>
      <c r="JR10" s="70"/>
      <c r="JS10" s="70"/>
      <c r="JT10" s="70"/>
      <c r="JU10" s="70"/>
      <c r="JV10" s="70"/>
      <c r="JW10" s="70"/>
      <c r="JX10" s="70"/>
      <c r="JY10" s="70"/>
      <c r="JZ10" s="70"/>
      <c r="KA10" s="70"/>
      <c r="KB10" s="70"/>
      <c r="KC10" s="70"/>
      <c r="KD10" s="70"/>
      <c r="KE10" s="70"/>
      <c r="KF10" s="70"/>
      <c r="KG10" s="70"/>
      <c r="KH10" s="70"/>
      <c r="KI10" s="70"/>
      <c r="KJ10" s="70"/>
      <c r="KK10" s="70"/>
      <c r="KL10" s="70"/>
      <c r="KM10" s="70"/>
      <c r="KN10" s="70"/>
      <c r="KO10" s="70"/>
      <c r="KP10" s="70"/>
      <c r="KQ10" s="70"/>
      <c r="KR10" s="70"/>
      <c r="KS10" s="70"/>
      <c r="KT10" s="70"/>
      <c r="KU10" s="70"/>
      <c r="KV10" s="70"/>
      <c r="KW10" s="70"/>
      <c r="KX10" s="70"/>
      <c r="KY10" s="70"/>
      <c r="KZ10" s="70"/>
      <c r="LA10" s="70"/>
      <c r="LB10" s="70"/>
      <c r="LC10" s="70"/>
      <c r="LD10" s="70"/>
      <c r="LE10" s="70"/>
      <c r="LF10" s="70"/>
      <c r="LG10" s="70"/>
      <c r="LH10" s="70"/>
      <c r="LI10" s="70"/>
      <c r="LJ10" s="70"/>
      <c r="LK10" s="70"/>
      <c r="LL10" s="70"/>
      <c r="LM10" s="70"/>
      <c r="LN10" s="70"/>
      <c r="LO10" s="70"/>
      <c r="LP10" s="70"/>
      <c r="LQ10" s="70"/>
      <c r="LR10" s="70"/>
      <c r="LS10" s="70"/>
      <c r="LT10" s="70"/>
      <c r="LU10" s="70"/>
      <c r="LV10" s="70"/>
      <c r="LW10" s="70"/>
      <c r="LX10" s="70"/>
      <c r="LY10" s="70"/>
      <c r="LZ10" s="70"/>
      <c r="MA10" s="70"/>
      <c r="MB10" s="70"/>
      <c r="MC10" s="70"/>
      <c r="MD10" s="70"/>
      <c r="ME10" s="70"/>
      <c r="MF10" s="70"/>
      <c r="MG10" s="70"/>
      <c r="MH10" s="70"/>
      <c r="MI10" s="70"/>
      <c r="MJ10" s="70"/>
      <c r="MK10" s="70"/>
      <c r="ML10" s="70"/>
      <c r="MM10" s="70"/>
      <c r="MN10" s="70"/>
      <c r="MO10" s="70"/>
      <c r="MP10" s="70"/>
      <c r="MQ10" s="70"/>
      <c r="MR10" s="70"/>
      <c r="MS10" s="70"/>
      <c r="MT10" s="70"/>
      <c r="MU10" s="70"/>
      <c r="MV10" s="70"/>
      <c r="MW10" s="70"/>
      <c r="MX10" s="70"/>
      <c r="MY10" s="70"/>
      <c r="MZ10" s="70"/>
      <c r="NA10" s="70"/>
      <c r="NB10" s="70"/>
      <c r="NC10" s="70"/>
      <c r="ND10" s="70"/>
      <c r="NE10" s="70"/>
      <c r="NF10" s="70"/>
      <c r="NG10" s="70"/>
      <c r="NH10" s="70"/>
      <c r="NI10" s="70"/>
      <c r="NJ10" s="70"/>
      <c r="NK10" s="70"/>
      <c r="NL10" s="70"/>
      <c r="NM10" s="70"/>
      <c r="NN10" s="70"/>
      <c r="NO10" s="70"/>
      <c r="NP10" s="70"/>
      <c r="NQ10" s="70"/>
      <c r="NR10" s="70"/>
      <c r="NS10" s="70"/>
      <c r="NT10" s="70"/>
      <c r="NU10" s="70"/>
      <c r="NV10" s="70"/>
      <c r="NW10" s="70"/>
      <c r="NX10" s="70"/>
      <c r="NY10" s="70"/>
      <c r="NZ10" s="70"/>
      <c r="OA10" s="70"/>
      <c r="OB10" s="70"/>
      <c r="OC10" s="70"/>
      <c r="OD10" s="70"/>
      <c r="OE10" s="70"/>
      <c r="OF10" s="70"/>
      <c r="OG10" s="70"/>
      <c r="OH10" s="70"/>
      <c r="OI10" s="70"/>
      <c r="OJ10" s="70"/>
      <c r="OK10" s="70"/>
      <c r="OL10" s="70"/>
      <c r="OM10" s="70"/>
      <c r="ON10" s="70"/>
      <c r="OO10" s="70"/>
      <c r="OP10" s="70"/>
      <c r="OQ10" s="70"/>
      <c r="OR10" s="70"/>
      <c r="OS10" s="70"/>
      <c r="OT10" s="70"/>
      <c r="OU10" s="70"/>
      <c r="OV10" s="70"/>
      <c r="OW10" s="70"/>
      <c r="OX10" s="70"/>
      <c r="OY10" s="70"/>
      <c r="OZ10" s="70"/>
      <c r="PA10" s="70"/>
      <c r="PB10" s="70"/>
      <c r="PC10" s="70"/>
      <c r="PD10" s="70"/>
      <c r="PE10" s="70"/>
      <c r="PF10" s="70"/>
      <c r="PG10" s="70"/>
      <c r="PH10" s="70"/>
      <c r="PI10" s="70"/>
      <c r="PJ10" s="70"/>
      <c r="PK10" s="70"/>
      <c r="PL10" s="70"/>
      <c r="PM10" s="70"/>
      <c r="PN10" s="70"/>
      <c r="PO10" s="70"/>
      <c r="PP10" s="70"/>
      <c r="PQ10" s="70"/>
      <c r="PR10" s="70"/>
      <c r="PS10" s="70"/>
      <c r="PT10" s="70"/>
      <c r="PU10" s="70"/>
      <c r="PV10" s="70"/>
      <c r="PW10" s="70"/>
      <c r="PX10" s="70"/>
      <c r="PY10" s="70"/>
      <c r="PZ10" s="70"/>
      <c r="QA10" s="70"/>
      <c r="QB10" s="70"/>
      <c r="QC10" s="70"/>
      <c r="QD10" s="70"/>
      <c r="QE10" s="70"/>
      <c r="QF10" s="70"/>
      <c r="QG10" s="70"/>
      <c r="QH10" s="70"/>
      <c r="QI10" s="70"/>
      <c r="QJ10" s="70"/>
      <c r="QK10" s="70"/>
      <c r="QL10" s="70"/>
      <c r="QM10" s="70"/>
      <c r="QN10" s="70"/>
      <c r="QO10" s="70"/>
      <c r="QP10" s="70"/>
      <c r="QQ10" s="70"/>
      <c r="QR10" s="70"/>
      <c r="QS10" s="70"/>
      <c r="QT10" s="70"/>
      <c r="QU10" s="70"/>
      <c r="QV10" s="70"/>
      <c r="QW10" s="70"/>
      <c r="QX10" s="70"/>
      <c r="QY10" s="70"/>
      <c r="QZ10" s="70"/>
      <c r="RA10" s="70"/>
      <c r="RB10" s="70"/>
      <c r="RC10" s="70"/>
      <c r="RD10" s="70"/>
      <c r="RE10" s="70"/>
      <c r="RF10" s="70"/>
      <c r="RG10" s="70"/>
      <c r="RH10" s="70"/>
      <c r="RI10" s="70"/>
      <c r="RJ10" s="70"/>
      <c r="RK10" s="70"/>
      <c r="RL10" s="70"/>
      <c r="RM10" s="70"/>
      <c r="RN10" s="70"/>
      <c r="RO10" s="70"/>
      <c r="RP10" s="70"/>
      <c r="RQ10" s="70"/>
      <c r="RR10" s="70"/>
      <c r="RS10" s="70"/>
      <c r="RT10" s="70"/>
      <c r="RU10" s="70"/>
      <c r="RV10" s="70"/>
      <c r="RW10" s="70"/>
      <c r="RX10" s="70"/>
      <c r="RY10" s="70"/>
      <c r="RZ10" s="70"/>
      <c r="SA10" s="70"/>
      <c r="SB10" s="70"/>
      <c r="SC10" s="70"/>
      <c r="SD10" s="70"/>
      <c r="SE10" s="70"/>
      <c r="SF10" s="70"/>
      <c r="SG10" s="70"/>
      <c r="SH10" s="70"/>
      <c r="SI10" s="70"/>
      <c r="SJ10" s="70"/>
      <c r="SK10" s="70"/>
      <c r="SL10" s="70"/>
      <c r="SM10" s="70"/>
      <c r="SN10" s="70"/>
      <c r="SO10" s="70"/>
      <c r="SP10" s="70"/>
      <c r="SQ10" s="70"/>
      <c r="SR10" s="70"/>
      <c r="SS10" s="70"/>
      <c r="ST10" s="70"/>
      <c r="SU10" s="70"/>
      <c r="SV10" s="70"/>
      <c r="SW10" s="70"/>
      <c r="SX10" s="70"/>
      <c r="SY10" s="70"/>
      <c r="SZ10" s="70"/>
      <c r="TA10" s="70"/>
      <c r="TB10" s="70"/>
      <c r="TC10" s="70"/>
      <c r="TD10" s="70"/>
      <c r="TE10" s="70"/>
      <c r="TF10" s="70"/>
      <c r="TG10" s="70"/>
      <c r="TH10" s="70"/>
      <c r="TI10" s="70"/>
      <c r="TJ10" s="70"/>
      <c r="TK10" s="70"/>
      <c r="TL10" s="70"/>
      <c r="TM10" s="70"/>
      <c r="TN10" s="70"/>
      <c r="TO10" s="70"/>
      <c r="TP10" s="70"/>
      <c r="TQ10" s="70"/>
      <c r="TR10" s="70"/>
      <c r="TS10" s="70"/>
      <c r="TT10" s="70"/>
      <c r="TU10" s="70"/>
      <c r="TV10" s="70"/>
      <c r="TW10" s="70"/>
      <c r="TX10" s="70"/>
      <c r="TY10" s="70"/>
      <c r="TZ10" s="70"/>
      <c r="UA10" s="70"/>
      <c r="UB10" s="70"/>
      <c r="UC10" s="70"/>
      <c r="UD10" s="70"/>
      <c r="UE10" s="70"/>
      <c r="UF10" s="70"/>
      <c r="UG10" s="70"/>
      <c r="UH10" s="70"/>
      <c r="UI10" s="70"/>
      <c r="UJ10" s="70"/>
      <c r="UK10" s="70"/>
      <c r="UL10" s="70"/>
      <c r="UM10" s="70"/>
      <c r="UN10" s="70"/>
      <c r="UO10" s="70"/>
      <c r="UP10" s="70"/>
      <c r="UQ10" s="70"/>
      <c r="UR10" s="70"/>
      <c r="US10" s="70"/>
      <c r="UT10" s="70"/>
      <c r="UU10" s="70"/>
      <c r="UV10" s="70"/>
      <c r="UW10" s="70"/>
      <c r="UX10" s="70"/>
      <c r="UY10" s="70"/>
      <c r="UZ10" s="70"/>
      <c r="VA10" s="70"/>
      <c r="VB10" s="70"/>
      <c r="VC10" s="70"/>
      <c r="VD10" s="70"/>
      <c r="VE10" s="70"/>
      <c r="VF10" s="70"/>
      <c r="VG10" s="70"/>
      <c r="VH10" s="70"/>
      <c r="VI10" s="70"/>
      <c r="VJ10" s="70"/>
      <c r="VK10" s="70"/>
      <c r="VL10" s="70"/>
      <c r="VM10" s="70"/>
      <c r="VN10" s="70"/>
      <c r="VO10" s="70"/>
      <c r="VP10" s="70"/>
      <c r="VQ10" s="70"/>
      <c r="VR10" s="70"/>
      <c r="VS10" s="70"/>
      <c r="VT10" s="70"/>
      <c r="VU10" s="70"/>
      <c r="VV10" s="70"/>
      <c r="VW10" s="70"/>
      <c r="VX10" s="70"/>
      <c r="VY10" s="70"/>
      <c r="VZ10" s="70"/>
      <c r="WA10" s="70"/>
      <c r="WB10" s="70"/>
      <c r="WC10" s="70"/>
      <c r="WD10" s="70"/>
      <c r="WE10" s="70"/>
      <c r="WF10" s="70"/>
      <c r="WG10" s="70"/>
      <c r="WH10" s="70"/>
      <c r="WI10" s="70"/>
      <c r="WJ10" s="70"/>
      <c r="WK10" s="70"/>
      <c r="WL10" s="70"/>
      <c r="WM10" s="70"/>
      <c r="WN10" s="70"/>
      <c r="WO10" s="70"/>
      <c r="WP10" s="70"/>
      <c r="WQ10" s="70"/>
      <c r="WR10" s="70"/>
      <c r="WS10" s="70"/>
      <c r="WT10" s="70"/>
      <c r="WU10" s="70"/>
      <c r="WV10" s="70"/>
      <c r="WW10" s="70"/>
      <c r="WX10" s="70"/>
      <c r="WY10" s="70"/>
      <c r="WZ10" s="70"/>
      <c r="XA10" s="70"/>
      <c r="XB10" s="70"/>
      <c r="XC10" s="70"/>
      <c r="XD10" s="70"/>
      <c r="XE10" s="70"/>
      <c r="XF10" s="70"/>
      <c r="XG10" s="70"/>
      <c r="XH10" s="70"/>
      <c r="XI10" s="70"/>
      <c r="XJ10" s="70"/>
      <c r="XK10" s="70"/>
      <c r="XL10" s="70"/>
      <c r="XM10" s="70"/>
      <c r="XN10" s="70"/>
      <c r="XO10" s="70"/>
      <c r="XP10" s="70"/>
      <c r="XQ10" s="70"/>
      <c r="XR10" s="70"/>
      <c r="XS10" s="70"/>
      <c r="XT10" s="70"/>
      <c r="XU10" s="70"/>
      <c r="XV10" s="70"/>
      <c r="XW10" s="70"/>
      <c r="XX10" s="70"/>
      <c r="XY10" s="70"/>
      <c r="XZ10" s="70"/>
      <c r="YA10" s="70"/>
      <c r="YB10" s="70"/>
      <c r="YC10" s="70"/>
      <c r="YD10" s="70"/>
      <c r="YE10" s="70"/>
      <c r="YF10" s="70"/>
      <c r="YG10" s="70"/>
      <c r="YH10" s="70"/>
      <c r="YI10" s="70"/>
      <c r="YJ10" s="70"/>
      <c r="YK10" s="70"/>
      <c r="YL10" s="70"/>
      <c r="YM10" s="70"/>
      <c r="YN10" s="70"/>
      <c r="YO10" s="70"/>
      <c r="YP10" s="70"/>
      <c r="YQ10" s="70"/>
      <c r="YR10" s="70"/>
      <c r="YS10" s="70"/>
      <c r="YT10" s="70"/>
      <c r="YU10" s="70"/>
      <c r="YV10" s="70"/>
      <c r="YW10" s="70"/>
      <c r="YX10" s="70"/>
      <c r="YY10" s="70"/>
      <c r="YZ10" s="70"/>
      <c r="ZA10" s="70"/>
      <c r="ZB10" s="70"/>
      <c r="ZC10" s="70"/>
      <c r="ZD10" s="70"/>
      <c r="ZE10" s="70"/>
      <c r="ZF10" s="70"/>
      <c r="ZG10" s="70"/>
      <c r="ZH10" s="70"/>
      <c r="ZI10" s="70"/>
      <c r="ZJ10" s="70"/>
      <c r="ZK10" s="70"/>
      <c r="ZL10" s="70"/>
      <c r="ZM10" s="70"/>
      <c r="ZN10" s="70"/>
      <c r="ZO10" s="70"/>
      <c r="ZP10" s="70"/>
      <c r="ZQ10" s="70"/>
      <c r="ZR10" s="70"/>
      <c r="ZS10" s="70"/>
      <c r="ZT10" s="70"/>
      <c r="ZU10" s="70"/>
      <c r="ZV10" s="70"/>
      <c r="ZW10" s="70"/>
      <c r="ZX10" s="70"/>
      <c r="ZY10" s="70"/>
      <c r="ZZ10" s="70"/>
    </row>
    <row r="11" spans="1:702" s="2" customFormat="1">
      <c r="A11" s="58" t="s">
        <v>4</v>
      </c>
      <c r="B11" s="73" t="s">
        <v>0</v>
      </c>
      <c r="C11" s="73" t="s">
        <v>5</v>
      </c>
      <c r="D11" s="74" t="s">
        <v>3</v>
      </c>
      <c r="E11" s="75" t="s">
        <v>1</v>
      </c>
      <c r="F11" s="74" t="s">
        <v>2</v>
      </c>
      <c r="G11" s="59" t="s">
        <v>12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</row>
    <row r="12" spans="1:702" ht="48">
      <c r="A12" s="36">
        <f>A8+1</f>
        <v>20</v>
      </c>
      <c r="B12" s="42" t="s">
        <v>102</v>
      </c>
      <c r="C12" s="21" t="s">
        <v>28</v>
      </c>
      <c r="D12" s="44">
        <v>15</v>
      </c>
      <c r="E12" s="19">
        <f>F8</f>
        <v>0.41666666666666669</v>
      </c>
      <c r="F12" s="19">
        <f>E12+ TIME(0,D12,0)</f>
        <v>0.42708333333333337</v>
      </c>
      <c r="G12" s="39"/>
    </row>
    <row r="13" spans="1:702">
      <c r="A13" s="36">
        <f>A12+1</f>
        <v>21</v>
      </c>
      <c r="B13" s="42" t="s">
        <v>73</v>
      </c>
      <c r="C13" s="21" t="s">
        <v>69</v>
      </c>
      <c r="D13" s="44">
        <v>20</v>
      </c>
      <c r="E13" s="19">
        <f>F12</f>
        <v>0.42708333333333337</v>
      </c>
      <c r="F13" s="19">
        <f>E13+ TIME(0,D13,0)</f>
        <v>0.44097222222222227</v>
      </c>
      <c r="G13" s="39"/>
    </row>
    <row r="14" spans="1:702">
      <c r="A14" s="36">
        <f>A13+1</f>
        <v>22</v>
      </c>
      <c r="B14" s="40" t="s">
        <v>27</v>
      </c>
      <c r="C14" s="21" t="s">
        <v>10</v>
      </c>
      <c r="D14" s="44">
        <v>15</v>
      </c>
      <c r="E14" s="19">
        <f>F13</f>
        <v>0.44097222222222227</v>
      </c>
      <c r="F14" s="19">
        <f>E14+ TIME(0,D14,0)</f>
        <v>0.45138888888888895</v>
      </c>
      <c r="G14" s="39"/>
    </row>
    <row r="15" spans="1:702" s="15" customFormat="1">
      <c r="A15" s="36"/>
      <c r="B15" s="11" t="s">
        <v>7</v>
      </c>
      <c r="C15" s="16"/>
      <c r="D15" s="17">
        <v>15</v>
      </c>
      <c r="E15" s="18">
        <f>F14</f>
        <v>0.45138888888888895</v>
      </c>
      <c r="F15" s="18">
        <f>E15+ TIME(0,D15,0)</f>
        <v>0.46180555555555564</v>
      </c>
      <c r="G15" s="41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</row>
    <row r="16" spans="1:702" s="2" customFormat="1">
      <c r="A16" s="28" t="s">
        <v>43</v>
      </c>
      <c r="B16" s="30"/>
      <c r="C16" s="30" t="s">
        <v>87</v>
      </c>
      <c r="D16" s="31"/>
      <c r="E16" s="32"/>
      <c r="F16" s="31"/>
      <c r="G16" s="33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</row>
    <row r="17" spans="1:702" s="2" customFormat="1" ht="41" customHeight="1">
      <c r="A17" s="96" t="s">
        <v>60</v>
      </c>
      <c r="B17" s="97"/>
      <c r="C17" s="97"/>
      <c r="D17" s="97"/>
      <c r="E17" s="97"/>
      <c r="F17" s="97"/>
      <c r="G17" s="98"/>
      <c r="H17"/>
      <c r="I17"/>
      <c r="J17"/>
      <c r="K17"/>
      <c r="L17"/>
      <c r="M17"/>
      <c r="N17"/>
      <c r="O17"/>
      <c r="P17"/>
      <c r="Q17"/>
      <c r="R17"/>
      <c r="S17"/>
      <c r="T17" s="67"/>
      <c r="U17" s="67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  <c r="IR17" s="70"/>
      <c r="IS17" s="70"/>
      <c r="IT17" s="70"/>
      <c r="IU17" s="70"/>
      <c r="IV17" s="70"/>
      <c r="IW17" s="70"/>
      <c r="IX17" s="70"/>
      <c r="IY17" s="70"/>
      <c r="IZ17" s="70"/>
      <c r="JA17" s="70"/>
      <c r="JB17" s="70"/>
      <c r="JC17" s="70"/>
      <c r="JD17" s="70"/>
      <c r="JE17" s="70"/>
      <c r="JF17" s="70"/>
      <c r="JG17" s="70"/>
      <c r="JH17" s="70"/>
      <c r="JI17" s="70"/>
      <c r="JJ17" s="70"/>
      <c r="JK17" s="70"/>
      <c r="JL17" s="70"/>
      <c r="JM17" s="70"/>
      <c r="JN17" s="70"/>
      <c r="JO17" s="70"/>
      <c r="JP17" s="70"/>
      <c r="JQ17" s="70"/>
      <c r="JR17" s="70"/>
      <c r="JS17" s="70"/>
      <c r="JT17" s="70"/>
      <c r="JU17" s="70"/>
      <c r="JV17" s="70"/>
      <c r="JW17" s="70"/>
      <c r="JX17" s="70"/>
      <c r="JY17" s="70"/>
      <c r="JZ17" s="70"/>
      <c r="KA17" s="70"/>
      <c r="KB17" s="70"/>
      <c r="KC17" s="70"/>
      <c r="KD17" s="70"/>
      <c r="KE17" s="70"/>
      <c r="KF17" s="70"/>
      <c r="KG17" s="70"/>
      <c r="KH17" s="70"/>
      <c r="KI17" s="70"/>
      <c r="KJ17" s="70"/>
      <c r="KK17" s="70"/>
      <c r="KL17" s="70"/>
      <c r="KM17" s="70"/>
      <c r="KN17" s="70"/>
      <c r="KO17" s="70"/>
      <c r="KP17" s="70"/>
      <c r="KQ17" s="70"/>
      <c r="KR17" s="70"/>
      <c r="KS17" s="70"/>
      <c r="KT17" s="70"/>
      <c r="KU17" s="70"/>
      <c r="KV17" s="70"/>
      <c r="KW17" s="70"/>
      <c r="KX17" s="70"/>
      <c r="KY17" s="70"/>
      <c r="KZ17" s="70"/>
      <c r="LA17" s="70"/>
      <c r="LB17" s="70"/>
      <c r="LC17" s="70"/>
      <c r="LD17" s="70"/>
      <c r="LE17" s="70"/>
      <c r="LF17" s="70"/>
      <c r="LG17" s="70"/>
      <c r="LH17" s="70"/>
      <c r="LI17" s="70"/>
      <c r="LJ17" s="70"/>
      <c r="LK17" s="70"/>
      <c r="LL17" s="70"/>
      <c r="LM17" s="70"/>
      <c r="LN17" s="70"/>
      <c r="LO17" s="70"/>
      <c r="LP17" s="70"/>
      <c r="LQ17" s="70"/>
      <c r="LR17" s="70"/>
      <c r="LS17" s="70"/>
      <c r="LT17" s="70"/>
      <c r="LU17" s="70"/>
      <c r="LV17" s="70"/>
      <c r="LW17" s="70"/>
      <c r="LX17" s="70"/>
      <c r="LY17" s="70"/>
      <c r="LZ17" s="70"/>
      <c r="MA17" s="70"/>
      <c r="MB17" s="70"/>
      <c r="MC17" s="70"/>
      <c r="MD17" s="70"/>
      <c r="ME17" s="70"/>
      <c r="MF17" s="70"/>
      <c r="MG17" s="70"/>
      <c r="MH17" s="70"/>
      <c r="MI17" s="70"/>
      <c r="MJ17" s="70"/>
      <c r="MK17" s="70"/>
      <c r="ML17" s="70"/>
      <c r="MM17" s="70"/>
      <c r="MN17" s="70"/>
      <c r="MO17" s="70"/>
      <c r="MP17" s="70"/>
      <c r="MQ17" s="70"/>
      <c r="MR17" s="70"/>
      <c r="MS17" s="70"/>
      <c r="MT17" s="70"/>
      <c r="MU17" s="70"/>
      <c r="MV17" s="70"/>
      <c r="MW17" s="70"/>
      <c r="MX17" s="70"/>
      <c r="MY17" s="70"/>
      <c r="MZ17" s="70"/>
      <c r="NA17" s="70"/>
      <c r="NB17" s="70"/>
      <c r="NC17" s="70"/>
      <c r="ND17" s="70"/>
      <c r="NE17" s="70"/>
      <c r="NF17" s="70"/>
      <c r="NG17" s="70"/>
      <c r="NH17" s="70"/>
      <c r="NI17" s="70"/>
      <c r="NJ17" s="70"/>
      <c r="NK17" s="70"/>
      <c r="NL17" s="70"/>
      <c r="NM17" s="70"/>
      <c r="NN17" s="70"/>
      <c r="NO17" s="70"/>
      <c r="NP17" s="70"/>
      <c r="NQ17" s="70"/>
      <c r="NR17" s="70"/>
      <c r="NS17" s="70"/>
      <c r="NT17" s="70"/>
      <c r="NU17" s="70"/>
      <c r="NV17" s="70"/>
      <c r="NW17" s="70"/>
      <c r="NX17" s="70"/>
      <c r="NY17" s="70"/>
      <c r="NZ17" s="70"/>
      <c r="OA17" s="70"/>
      <c r="OB17" s="70"/>
      <c r="OC17" s="70"/>
      <c r="OD17" s="70"/>
      <c r="OE17" s="70"/>
      <c r="OF17" s="70"/>
      <c r="OG17" s="70"/>
      <c r="OH17" s="70"/>
      <c r="OI17" s="70"/>
      <c r="OJ17" s="70"/>
      <c r="OK17" s="70"/>
      <c r="OL17" s="70"/>
      <c r="OM17" s="70"/>
      <c r="ON17" s="70"/>
      <c r="OO17" s="70"/>
      <c r="OP17" s="70"/>
      <c r="OQ17" s="70"/>
      <c r="OR17" s="70"/>
      <c r="OS17" s="70"/>
      <c r="OT17" s="70"/>
      <c r="OU17" s="70"/>
      <c r="OV17" s="70"/>
      <c r="OW17" s="70"/>
      <c r="OX17" s="70"/>
      <c r="OY17" s="70"/>
      <c r="OZ17" s="70"/>
      <c r="PA17" s="70"/>
      <c r="PB17" s="70"/>
      <c r="PC17" s="70"/>
      <c r="PD17" s="70"/>
      <c r="PE17" s="70"/>
      <c r="PF17" s="70"/>
      <c r="PG17" s="70"/>
      <c r="PH17" s="70"/>
      <c r="PI17" s="70"/>
      <c r="PJ17" s="70"/>
      <c r="PK17" s="70"/>
      <c r="PL17" s="70"/>
      <c r="PM17" s="70"/>
      <c r="PN17" s="70"/>
      <c r="PO17" s="70"/>
      <c r="PP17" s="70"/>
      <c r="PQ17" s="70"/>
      <c r="PR17" s="70"/>
      <c r="PS17" s="70"/>
      <c r="PT17" s="70"/>
      <c r="PU17" s="70"/>
      <c r="PV17" s="70"/>
      <c r="PW17" s="70"/>
      <c r="PX17" s="70"/>
      <c r="PY17" s="70"/>
      <c r="PZ17" s="70"/>
      <c r="QA17" s="70"/>
      <c r="QB17" s="70"/>
      <c r="QC17" s="70"/>
      <c r="QD17" s="70"/>
      <c r="QE17" s="70"/>
      <c r="QF17" s="70"/>
      <c r="QG17" s="70"/>
      <c r="QH17" s="70"/>
      <c r="QI17" s="70"/>
      <c r="QJ17" s="70"/>
      <c r="QK17" s="70"/>
      <c r="QL17" s="70"/>
      <c r="QM17" s="70"/>
      <c r="QN17" s="70"/>
      <c r="QO17" s="70"/>
      <c r="QP17" s="70"/>
      <c r="QQ17" s="70"/>
      <c r="QR17" s="70"/>
      <c r="QS17" s="70"/>
      <c r="QT17" s="70"/>
      <c r="QU17" s="70"/>
      <c r="QV17" s="70"/>
      <c r="QW17" s="70"/>
      <c r="QX17" s="70"/>
      <c r="QY17" s="70"/>
      <c r="QZ17" s="70"/>
      <c r="RA17" s="70"/>
      <c r="RB17" s="70"/>
      <c r="RC17" s="70"/>
      <c r="RD17" s="70"/>
      <c r="RE17" s="70"/>
      <c r="RF17" s="70"/>
      <c r="RG17" s="70"/>
      <c r="RH17" s="70"/>
      <c r="RI17" s="70"/>
      <c r="RJ17" s="70"/>
      <c r="RK17" s="70"/>
      <c r="RL17" s="70"/>
      <c r="RM17" s="70"/>
      <c r="RN17" s="70"/>
      <c r="RO17" s="70"/>
      <c r="RP17" s="70"/>
      <c r="RQ17" s="70"/>
      <c r="RR17" s="70"/>
      <c r="RS17" s="70"/>
      <c r="RT17" s="70"/>
      <c r="RU17" s="70"/>
      <c r="RV17" s="70"/>
      <c r="RW17" s="70"/>
      <c r="RX17" s="70"/>
      <c r="RY17" s="70"/>
      <c r="RZ17" s="70"/>
      <c r="SA17" s="70"/>
      <c r="SB17" s="70"/>
      <c r="SC17" s="70"/>
      <c r="SD17" s="70"/>
      <c r="SE17" s="70"/>
      <c r="SF17" s="70"/>
      <c r="SG17" s="70"/>
      <c r="SH17" s="70"/>
      <c r="SI17" s="70"/>
      <c r="SJ17" s="70"/>
      <c r="SK17" s="70"/>
      <c r="SL17" s="70"/>
      <c r="SM17" s="70"/>
      <c r="SN17" s="70"/>
      <c r="SO17" s="70"/>
      <c r="SP17" s="70"/>
      <c r="SQ17" s="70"/>
      <c r="SR17" s="70"/>
      <c r="SS17" s="70"/>
      <c r="ST17" s="70"/>
      <c r="SU17" s="70"/>
      <c r="SV17" s="70"/>
      <c r="SW17" s="70"/>
      <c r="SX17" s="70"/>
      <c r="SY17" s="70"/>
      <c r="SZ17" s="70"/>
      <c r="TA17" s="70"/>
      <c r="TB17" s="70"/>
      <c r="TC17" s="70"/>
      <c r="TD17" s="70"/>
      <c r="TE17" s="70"/>
      <c r="TF17" s="70"/>
      <c r="TG17" s="70"/>
      <c r="TH17" s="70"/>
      <c r="TI17" s="70"/>
      <c r="TJ17" s="70"/>
      <c r="TK17" s="70"/>
      <c r="TL17" s="70"/>
      <c r="TM17" s="70"/>
      <c r="TN17" s="70"/>
      <c r="TO17" s="70"/>
      <c r="TP17" s="70"/>
      <c r="TQ17" s="70"/>
      <c r="TR17" s="70"/>
      <c r="TS17" s="70"/>
      <c r="TT17" s="70"/>
      <c r="TU17" s="70"/>
      <c r="TV17" s="70"/>
      <c r="TW17" s="70"/>
      <c r="TX17" s="70"/>
      <c r="TY17" s="70"/>
      <c r="TZ17" s="70"/>
      <c r="UA17" s="70"/>
      <c r="UB17" s="70"/>
      <c r="UC17" s="70"/>
      <c r="UD17" s="70"/>
      <c r="UE17" s="70"/>
      <c r="UF17" s="70"/>
      <c r="UG17" s="70"/>
      <c r="UH17" s="70"/>
      <c r="UI17" s="70"/>
      <c r="UJ17" s="70"/>
      <c r="UK17" s="70"/>
      <c r="UL17" s="70"/>
      <c r="UM17" s="70"/>
      <c r="UN17" s="70"/>
      <c r="UO17" s="70"/>
      <c r="UP17" s="70"/>
      <c r="UQ17" s="70"/>
      <c r="UR17" s="70"/>
      <c r="US17" s="70"/>
      <c r="UT17" s="70"/>
      <c r="UU17" s="70"/>
      <c r="UV17" s="70"/>
      <c r="UW17" s="70"/>
      <c r="UX17" s="70"/>
      <c r="UY17" s="70"/>
      <c r="UZ17" s="70"/>
      <c r="VA17" s="70"/>
      <c r="VB17" s="70"/>
      <c r="VC17" s="70"/>
      <c r="VD17" s="70"/>
      <c r="VE17" s="70"/>
      <c r="VF17" s="70"/>
      <c r="VG17" s="70"/>
      <c r="VH17" s="70"/>
      <c r="VI17" s="70"/>
      <c r="VJ17" s="70"/>
      <c r="VK17" s="70"/>
      <c r="VL17" s="70"/>
      <c r="VM17" s="70"/>
      <c r="VN17" s="70"/>
      <c r="VO17" s="70"/>
      <c r="VP17" s="70"/>
      <c r="VQ17" s="70"/>
      <c r="VR17" s="70"/>
      <c r="VS17" s="70"/>
      <c r="VT17" s="70"/>
      <c r="VU17" s="70"/>
      <c r="VV17" s="70"/>
      <c r="VW17" s="70"/>
      <c r="VX17" s="70"/>
      <c r="VY17" s="70"/>
      <c r="VZ17" s="70"/>
      <c r="WA17" s="70"/>
      <c r="WB17" s="70"/>
      <c r="WC17" s="70"/>
      <c r="WD17" s="70"/>
      <c r="WE17" s="70"/>
      <c r="WF17" s="70"/>
      <c r="WG17" s="70"/>
      <c r="WH17" s="70"/>
      <c r="WI17" s="70"/>
      <c r="WJ17" s="70"/>
      <c r="WK17" s="70"/>
      <c r="WL17" s="70"/>
      <c r="WM17" s="70"/>
      <c r="WN17" s="70"/>
      <c r="WO17" s="70"/>
      <c r="WP17" s="70"/>
      <c r="WQ17" s="70"/>
      <c r="WR17" s="70"/>
      <c r="WS17" s="70"/>
      <c r="WT17" s="70"/>
      <c r="WU17" s="70"/>
      <c r="WV17" s="70"/>
      <c r="WW17" s="70"/>
      <c r="WX17" s="70"/>
      <c r="WY17" s="70"/>
      <c r="WZ17" s="70"/>
      <c r="XA17" s="70"/>
      <c r="XB17" s="70"/>
      <c r="XC17" s="70"/>
      <c r="XD17" s="70"/>
      <c r="XE17" s="70"/>
      <c r="XF17" s="70"/>
      <c r="XG17" s="70"/>
      <c r="XH17" s="70"/>
      <c r="XI17" s="70"/>
      <c r="XJ17" s="70"/>
      <c r="XK17" s="70"/>
      <c r="XL17" s="70"/>
      <c r="XM17" s="70"/>
      <c r="XN17" s="70"/>
      <c r="XO17" s="70"/>
      <c r="XP17" s="70"/>
      <c r="XQ17" s="70"/>
      <c r="XR17" s="70"/>
      <c r="XS17" s="70"/>
      <c r="XT17" s="70"/>
      <c r="XU17" s="70"/>
      <c r="XV17" s="70"/>
      <c r="XW17" s="70"/>
      <c r="XX17" s="70"/>
      <c r="XY17" s="70"/>
      <c r="XZ17" s="70"/>
      <c r="YA17" s="70"/>
      <c r="YB17" s="70"/>
      <c r="YC17" s="70"/>
      <c r="YD17" s="70"/>
      <c r="YE17" s="70"/>
      <c r="YF17" s="70"/>
      <c r="YG17" s="70"/>
      <c r="YH17" s="70"/>
      <c r="YI17" s="70"/>
      <c r="YJ17" s="70"/>
      <c r="YK17" s="70"/>
      <c r="YL17" s="70"/>
      <c r="YM17" s="70"/>
      <c r="YN17" s="70"/>
      <c r="YO17" s="70"/>
      <c r="YP17" s="70"/>
      <c r="YQ17" s="70"/>
      <c r="YR17" s="70"/>
      <c r="YS17" s="70"/>
      <c r="YT17" s="70"/>
      <c r="YU17" s="70"/>
      <c r="YV17" s="70"/>
      <c r="YW17" s="70"/>
      <c r="YX17" s="70"/>
      <c r="YY17" s="70"/>
      <c r="YZ17" s="70"/>
      <c r="ZA17" s="70"/>
      <c r="ZB17" s="70"/>
      <c r="ZC17" s="70"/>
      <c r="ZD17" s="70"/>
      <c r="ZE17" s="70"/>
      <c r="ZF17" s="70"/>
      <c r="ZG17" s="70"/>
      <c r="ZH17" s="70"/>
      <c r="ZI17" s="70"/>
      <c r="ZJ17" s="70"/>
      <c r="ZK17" s="70"/>
      <c r="ZL17" s="70"/>
      <c r="ZM17" s="70"/>
      <c r="ZN17" s="70"/>
      <c r="ZO17" s="70"/>
      <c r="ZP17" s="70"/>
      <c r="ZQ17" s="70"/>
      <c r="ZR17" s="70"/>
      <c r="ZS17" s="70"/>
      <c r="ZT17" s="70"/>
      <c r="ZU17" s="70"/>
      <c r="ZV17" s="70"/>
      <c r="ZW17" s="70"/>
      <c r="ZX17" s="70"/>
      <c r="ZY17" s="70"/>
      <c r="ZZ17" s="70"/>
    </row>
    <row r="18" spans="1:702" s="3" customFormat="1">
      <c r="A18" s="23" t="s">
        <v>4</v>
      </c>
      <c r="B18" s="24" t="s">
        <v>0</v>
      </c>
      <c r="C18" s="24" t="s">
        <v>5</v>
      </c>
      <c r="D18" s="25" t="s">
        <v>3</v>
      </c>
      <c r="E18" s="26" t="s">
        <v>1</v>
      </c>
      <c r="F18" s="25" t="s">
        <v>2</v>
      </c>
      <c r="G18" s="27" t="s">
        <v>12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</row>
    <row r="19" spans="1:702">
      <c r="A19" s="36">
        <f>A14+1</f>
        <v>23</v>
      </c>
      <c r="B19" s="42" t="s">
        <v>44</v>
      </c>
      <c r="C19" s="21" t="s">
        <v>20</v>
      </c>
      <c r="D19" s="44">
        <v>10</v>
      </c>
      <c r="E19" s="19">
        <f>F15</f>
        <v>0.46180555555555564</v>
      </c>
      <c r="F19" s="19">
        <f>E19+ TIME(0,D19,0)</f>
        <v>0.46875000000000006</v>
      </c>
      <c r="G19" s="71"/>
    </row>
    <row r="20" spans="1:702" ht="48">
      <c r="A20" s="36">
        <f>A19+1</f>
        <v>24</v>
      </c>
      <c r="B20" s="42" t="s">
        <v>47</v>
      </c>
      <c r="C20" s="21" t="s">
        <v>10</v>
      </c>
      <c r="D20" s="44">
        <v>75</v>
      </c>
      <c r="E20" s="19">
        <f>F19</f>
        <v>0.46875000000000006</v>
      </c>
      <c r="F20" s="19">
        <f>E20+ TIME(0,D20,0)</f>
        <v>0.52083333333333337</v>
      </c>
      <c r="G20" s="71"/>
    </row>
    <row r="21" spans="1:702">
      <c r="A21" s="36">
        <f>A20+1</f>
        <v>25</v>
      </c>
      <c r="B21" s="42" t="s">
        <v>45</v>
      </c>
      <c r="C21" s="21" t="s">
        <v>10</v>
      </c>
      <c r="D21" s="44">
        <v>30</v>
      </c>
      <c r="E21" s="19">
        <f>F20</f>
        <v>0.52083333333333337</v>
      </c>
      <c r="F21" s="19">
        <f>E21+ TIME(0,D21,0)</f>
        <v>0.54166666666666674</v>
      </c>
      <c r="G21" s="71"/>
    </row>
    <row r="22" spans="1:702" s="15" customFormat="1">
      <c r="A22" s="36"/>
      <c r="B22" s="11" t="s">
        <v>9</v>
      </c>
      <c r="C22" s="16"/>
      <c r="D22" s="17">
        <v>60</v>
      </c>
      <c r="E22" s="18">
        <f>F21</f>
        <v>0.54166666666666674</v>
      </c>
      <c r="F22" s="18">
        <f>E22+ TIME(0,D22,0)</f>
        <v>0.58333333333333337</v>
      </c>
      <c r="G22" s="41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</row>
    <row r="23" spans="1:702" s="2" customFormat="1">
      <c r="A23" s="28" t="s">
        <v>48</v>
      </c>
      <c r="B23" s="30"/>
      <c r="C23" s="30" t="s">
        <v>25</v>
      </c>
      <c r="D23" s="31"/>
      <c r="E23" s="32"/>
      <c r="F23" s="31"/>
      <c r="G23" s="3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</row>
    <row r="24" spans="1:702" s="2" customFormat="1" ht="41" customHeight="1">
      <c r="A24" s="96" t="s">
        <v>61</v>
      </c>
      <c r="B24" s="97"/>
      <c r="C24" s="97"/>
      <c r="D24" s="97"/>
      <c r="E24" s="97"/>
      <c r="F24" s="97"/>
      <c r="G24" s="98"/>
      <c r="H24"/>
      <c r="I24"/>
      <c r="J24"/>
      <c r="K24"/>
      <c r="L24"/>
      <c r="M24"/>
      <c r="N24"/>
      <c r="O24"/>
      <c r="P24"/>
      <c r="Q24"/>
      <c r="R24"/>
      <c r="S24"/>
      <c r="T24" s="67"/>
      <c r="U24" s="67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  <c r="IW24" s="70"/>
      <c r="IX24" s="70"/>
      <c r="IY24" s="70"/>
      <c r="IZ24" s="70"/>
      <c r="JA24" s="70"/>
      <c r="JB24" s="70"/>
      <c r="JC24" s="70"/>
      <c r="JD24" s="70"/>
      <c r="JE24" s="70"/>
      <c r="JF24" s="70"/>
      <c r="JG24" s="70"/>
      <c r="JH24" s="70"/>
      <c r="JI24" s="70"/>
      <c r="JJ24" s="70"/>
      <c r="JK24" s="70"/>
      <c r="JL24" s="70"/>
      <c r="JM24" s="70"/>
      <c r="JN24" s="70"/>
      <c r="JO24" s="70"/>
      <c r="JP24" s="70"/>
      <c r="JQ24" s="70"/>
      <c r="JR24" s="70"/>
      <c r="JS24" s="70"/>
      <c r="JT24" s="70"/>
      <c r="JU24" s="70"/>
      <c r="JV24" s="70"/>
      <c r="JW24" s="70"/>
      <c r="JX24" s="70"/>
      <c r="JY24" s="70"/>
      <c r="JZ24" s="70"/>
      <c r="KA24" s="70"/>
      <c r="KB24" s="70"/>
      <c r="KC24" s="70"/>
      <c r="KD24" s="70"/>
      <c r="KE24" s="70"/>
      <c r="KF24" s="70"/>
      <c r="KG24" s="70"/>
      <c r="KH24" s="70"/>
      <c r="KI24" s="70"/>
      <c r="KJ24" s="70"/>
      <c r="KK24" s="70"/>
      <c r="KL24" s="70"/>
      <c r="KM24" s="70"/>
      <c r="KN24" s="70"/>
      <c r="KO24" s="70"/>
      <c r="KP24" s="70"/>
      <c r="KQ24" s="70"/>
      <c r="KR24" s="70"/>
      <c r="KS24" s="70"/>
      <c r="KT24" s="70"/>
      <c r="KU24" s="70"/>
      <c r="KV24" s="70"/>
      <c r="KW24" s="70"/>
      <c r="KX24" s="70"/>
      <c r="KY24" s="70"/>
      <c r="KZ24" s="70"/>
      <c r="LA24" s="70"/>
      <c r="LB24" s="70"/>
      <c r="LC24" s="70"/>
      <c r="LD24" s="70"/>
      <c r="LE24" s="70"/>
      <c r="LF24" s="70"/>
      <c r="LG24" s="70"/>
      <c r="LH24" s="70"/>
      <c r="LI24" s="70"/>
      <c r="LJ24" s="70"/>
      <c r="LK24" s="70"/>
      <c r="LL24" s="70"/>
      <c r="LM24" s="70"/>
      <c r="LN24" s="70"/>
      <c r="LO24" s="70"/>
      <c r="LP24" s="70"/>
      <c r="LQ24" s="70"/>
      <c r="LR24" s="70"/>
      <c r="LS24" s="70"/>
      <c r="LT24" s="70"/>
      <c r="LU24" s="70"/>
      <c r="LV24" s="70"/>
      <c r="LW24" s="70"/>
      <c r="LX24" s="70"/>
      <c r="LY24" s="70"/>
      <c r="LZ24" s="70"/>
      <c r="MA24" s="70"/>
      <c r="MB24" s="70"/>
      <c r="MC24" s="70"/>
      <c r="MD24" s="70"/>
      <c r="ME24" s="70"/>
      <c r="MF24" s="70"/>
      <c r="MG24" s="70"/>
      <c r="MH24" s="70"/>
      <c r="MI24" s="70"/>
      <c r="MJ24" s="70"/>
      <c r="MK24" s="70"/>
      <c r="ML24" s="70"/>
      <c r="MM24" s="70"/>
      <c r="MN24" s="70"/>
      <c r="MO24" s="70"/>
      <c r="MP24" s="70"/>
      <c r="MQ24" s="70"/>
      <c r="MR24" s="70"/>
      <c r="MS24" s="70"/>
      <c r="MT24" s="70"/>
      <c r="MU24" s="70"/>
      <c r="MV24" s="70"/>
      <c r="MW24" s="70"/>
      <c r="MX24" s="70"/>
      <c r="MY24" s="70"/>
      <c r="MZ24" s="70"/>
      <c r="NA24" s="70"/>
      <c r="NB24" s="70"/>
      <c r="NC24" s="70"/>
      <c r="ND24" s="70"/>
      <c r="NE24" s="70"/>
      <c r="NF24" s="70"/>
      <c r="NG24" s="70"/>
      <c r="NH24" s="70"/>
      <c r="NI24" s="70"/>
      <c r="NJ24" s="70"/>
      <c r="NK24" s="70"/>
      <c r="NL24" s="70"/>
      <c r="NM24" s="70"/>
      <c r="NN24" s="70"/>
      <c r="NO24" s="70"/>
      <c r="NP24" s="70"/>
      <c r="NQ24" s="70"/>
      <c r="NR24" s="70"/>
      <c r="NS24" s="70"/>
      <c r="NT24" s="70"/>
      <c r="NU24" s="70"/>
      <c r="NV24" s="70"/>
      <c r="NW24" s="70"/>
      <c r="NX24" s="70"/>
      <c r="NY24" s="70"/>
      <c r="NZ24" s="70"/>
      <c r="OA24" s="70"/>
      <c r="OB24" s="70"/>
      <c r="OC24" s="70"/>
      <c r="OD24" s="70"/>
      <c r="OE24" s="70"/>
      <c r="OF24" s="70"/>
      <c r="OG24" s="70"/>
      <c r="OH24" s="70"/>
      <c r="OI24" s="70"/>
      <c r="OJ24" s="70"/>
      <c r="OK24" s="70"/>
      <c r="OL24" s="70"/>
      <c r="OM24" s="70"/>
      <c r="ON24" s="70"/>
      <c r="OO24" s="70"/>
      <c r="OP24" s="70"/>
      <c r="OQ24" s="70"/>
      <c r="OR24" s="70"/>
      <c r="OS24" s="70"/>
      <c r="OT24" s="70"/>
      <c r="OU24" s="70"/>
      <c r="OV24" s="70"/>
      <c r="OW24" s="70"/>
      <c r="OX24" s="70"/>
      <c r="OY24" s="70"/>
      <c r="OZ24" s="70"/>
      <c r="PA24" s="70"/>
      <c r="PB24" s="70"/>
      <c r="PC24" s="70"/>
      <c r="PD24" s="70"/>
      <c r="PE24" s="70"/>
      <c r="PF24" s="70"/>
      <c r="PG24" s="70"/>
      <c r="PH24" s="70"/>
      <c r="PI24" s="70"/>
      <c r="PJ24" s="70"/>
      <c r="PK24" s="70"/>
      <c r="PL24" s="70"/>
      <c r="PM24" s="70"/>
      <c r="PN24" s="70"/>
      <c r="PO24" s="70"/>
      <c r="PP24" s="70"/>
      <c r="PQ24" s="70"/>
      <c r="PR24" s="70"/>
      <c r="PS24" s="70"/>
      <c r="PT24" s="70"/>
      <c r="PU24" s="70"/>
      <c r="PV24" s="70"/>
      <c r="PW24" s="70"/>
      <c r="PX24" s="70"/>
      <c r="PY24" s="70"/>
      <c r="PZ24" s="70"/>
      <c r="QA24" s="70"/>
      <c r="QB24" s="70"/>
      <c r="QC24" s="70"/>
      <c r="QD24" s="70"/>
      <c r="QE24" s="70"/>
      <c r="QF24" s="70"/>
      <c r="QG24" s="70"/>
      <c r="QH24" s="70"/>
      <c r="QI24" s="70"/>
      <c r="QJ24" s="70"/>
      <c r="QK24" s="70"/>
      <c r="QL24" s="70"/>
      <c r="QM24" s="70"/>
      <c r="QN24" s="70"/>
      <c r="QO24" s="70"/>
      <c r="QP24" s="70"/>
      <c r="QQ24" s="70"/>
      <c r="QR24" s="70"/>
      <c r="QS24" s="70"/>
      <c r="QT24" s="70"/>
      <c r="QU24" s="70"/>
      <c r="QV24" s="70"/>
      <c r="QW24" s="70"/>
      <c r="QX24" s="70"/>
      <c r="QY24" s="70"/>
      <c r="QZ24" s="70"/>
      <c r="RA24" s="70"/>
      <c r="RB24" s="70"/>
      <c r="RC24" s="70"/>
      <c r="RD24" s="70"/>
      <c r="RE24" s="70"/>
      <c r="RF24" s="70"/>
      <c r="RG24" s="70"/>
      <c r="RH24" s="70"/>
      <c r="RI24" s="70"/>
      <c r="RJ24" s="70"/>
      <c r="RK24" s="70"/>
      <c r="RL24" s="70"/>
      <c r="RM24" s="70"/>
      <c r="RN24" s="70"/>
      <c r="RO24" s="70"/>
      <c r="RP24" s="70"/>
      <c r="RQ24" s="70"/>
      <c r="RR24" s="70"/>
      <c r="RS24" s="70"/>
      <c r="RT24" s="70"/>
      <c r="RU24" s="70"/>
      <c r="RV24" s="70"/>
      <c r="RW24" s="70"/>
      <c r="RX24" s="70"/>
      <c r="RY24" s="70"/>
      <c r="RZ24" s="70"/>
      <c r="SA24" s="70"/>
      <c r="SB24" s="70"/>
      <c r="SC24" s="70"/>
      <c r="SD24" s="70"/>
      <c r="SE24" s="70"/>
      <c r="SF24" s="70"/>
      <c r="SG24" s="70"/>
      <c r="SH24" s="70"/>
      <c r="SI24" s="70"/>
      <c r="SJ24" s="70"/>
      <c r="SK24" s="70"/>
      <c r="SL24" s="70"/>
      <c r="SM24" s="70"/>
      <c r="SN24" s="70"/>
      <c r="SO24" s="70"/>
      <c r="SP24" s="70"/>
      <c r="SQ24" s="70"/>
      <c r="SR24" s="70"/>
      <c r="SS24" s="70"/>
      <c r="ST24" s="70"/>
      <c r="SU24" s="70"/>
      <c r="SV24" s="70"/>
      <c r="SW24" s="70"/>
      <c r="SX24" s="70"/>
      <c r="SY24" s="70"/>
      <c r="SZ24" s="70"/>
      <c r="TA24" s="70"/>
      <c r="TB24" s="70"/>
      <c r="TC24" s="70"/>
      <c r="TD24" s="70"/>
      <c r="TE24" s="70"/>
      <c r="TF24" s="70"/>
      <c r="TG24" s="70"/>
      <c r="TH24" s="70"/>
      <c r="TI24" s="70"/>
      <c r="TJ24" s="70"/>
      <c r="TK24" s="70"/>
      <c r="TL24" s="70"/>
      <c r="TM24" s="70"/>
      <c r="TN24" s="70"/>
      <c r="TO24" s="70"/>
      <c r="TP24" s="70"/>
      <c r="TQ24" s="70"/>
      <c r="TR24" s="70"/>
      <c r="TS24" s="70"/>
      <c r="TT24" s="70"/>
      <c r="TU24" s="70"/>
      <c r="TV24" s="70"/>
      <c r="TW24" s="70"/>
      <c r="TX24" s="70"/>
      <c r="TY24" s="70"/>
      <c r="TZ24" s="70"/>
      <c r="UA24" s="70"/>
      <c r="UB24" s="70"/>
      <c r="UC24" s="70"/>
      <c r="UD24" s="70"/>
      <c r="UE24" s="70"/>
      <c r="UF24" s="70"/>
      <c r="UG24" s="70"/>
      <c r="UH24" s="70"/>
      <c r="UI24" s="70"/>
      <c r="UJ24" s="70"/>
      <c r="UK24" s="70"/>
      <c r="UL24" s="70"/>
      <c r="UM24" s="70"/>
      <c r="UN24" s="70"/>
      <c r="UO24" s="70"/>
      <c r="UP24" s="70"/>
      <c r="UQ24" s="70"/>
      <c r="UR24" s="70"/>
      <c r="US24" s="70"/>
      <c r="UT24" s="70"/>
      <c r="UU24" s="70"/>
      <c r="UV24" s="70"/>
      <c r="UW24" s="70"/>
      <c r="UX24" s="70"/>
      <c r="UY24" s="70"/>
      <c r="UZ24" s="70"/>
      <c r="VA24" s="70"/>
      <c r="VB24" s="70"/>
      <c r="VC24" s="70"/>
      <c r="VD24" s="70"/>
      <c r="VE24" s="70"/>
      <c r="VF24" s="70"/>
      <c r="VG24" s="70"/>
      <c r="VH24" s="70"/>
      <c r="VI24" s="70"/>
      <c r="VJ24" s="70"/>
      <c r="VK24" s="70"/>
      <c r="VL24" s="70"/>
      <c r="VM24" s="70"/>
      <c r="VN24" s="70"/>
      <c r="VO24" s="70"/>
      <c r="VP24" s="70"/>
      <c r="VQ24" s="70"/>
      <c r="VR24" s="70"/>
      <c r="VS24" s="70"/>
      <c r="VT24" s="70"/>
      <c r="VU24" s="70"/>
      <c r="VV24" s="70"/>
      <c r="VW24" s="70"/>
      <c r="VX24" s="70"/>
      <c r="VY24" s="70"/>
      <c r="VZ24" s="70"/>
      <c r="WA24" s="70"/>
      <c r="WB24" s="70"/>
      <c r="WC24" s="70"/>
      <c r="WD24" s="70"/>
      <c r="WE24" s="70"/>
      <c r="WF24" s="70"/>
      <c r="WG24" s="70"/>
      <c r="WH24" s="70"/>
      <c r="WI24" s="70"/>
      <c r="WJ24" s="70"/>
      <c r="WK24" s="70"/>
      <c r="WL24" s="70"/>
      <c r="WM24" s="70"/>
      <c r="WN24" s="70"/>
      <c r="WO24" s="70"/>
      <c r="WP24" s="70"/>
      <c r="WQ24" s="70"/>
      <c r="WR24" s="70"/>
      <c r="WS24" s="70"/>
      <c r="WT24" s="70"/>
      <c r="WU24" s="70"/>
      <c r="WV24" s="70"/>
      <c r="WW24" s="70"/>
      <c r="WX24" s="70"/>
      <c r="WY24" s="70"/>
      <c r="WZ24" s="70"/>
      <c r="XA24" s="70"/>
      <c r="XB24" s="70"/>
      <c r="XC24" s="70"/>
      <c r="XD24" s="70"/>
      <c r="XE24" s="70"/>
      <c r="XF24" s="70"/>
      <c r="XG24" s="70"/>
      <c r="XH24" s="70"/>
      <c r="XI24" s="70"/>
      <c r="XJ24" s="70"/>
      <c r="XK24" s="70"/>
      <c r="XL24" s="70"/>
      <c r="XM24" s="70"/>
      <c r="XN24" s="70"/>
      <c r="XO24" s="70"/>
      <c r="XP24" s="70"/>
      <c r="XQ24" s="70"/>
      <c r="XR24" s="70"/>
      <c r="XS24" s="70"/>
      <c r="XT24" s="70"/>
      <c r="XU24" s="70"/>
      <c r="XV24" s="70"/>
      <c r="XW24" s="70"/>
      <c r="XX24" s="70"/>
      <c r="XY24" s="70"/>
      <c r="XZ24" s="70"/>
      <c r="YA24" s="70"/>
      <c r="YB24" s="70"/>
      <c r="YC24" s="70"/>
      <c r="YD24" s="70"/>
      <c r="YE24" s="70"/>
      <c r="YF24" s="70"/>
      <c r="YG24" s="70"/>
      <c r="YH24" s="70"/>
      <c r="YI24" s="70"/>
      <c r="YJ24" s="70"/>
      <c r="YK24" s="70"/>
      <c r="YL24" s="70"/>
      <c r="YM24" s="70"/>
      <c r="YN24" s="70"/>
      <c r="YO24" s="70"/>
      <c r="YP24" s="70"/>
      <c r="YQ24" s="70"/>
      <c r="YR24" s="70"/>
      <c r="YS24" s="70"/>
      <c r="YT24" s="70"/>
      <c r="YU24" s="70"/>
      <c r="YV24" s="70"/>
      <c r="YW24" s="70"/>
      <c r="YX24" s="70"/>
      <c r="YY24" s="70"/>
      <c r="YZ24" s="70"/>
      <c r="ZA24" s="70"/>
      <c r="ZB24" s="70"/>
      <c r="ZC24" s="70"/>
      <c r="ZD24" s="70"/>
      <c r="ZE24" s="70"/>
      <c r="ZF24" s="70"/>
      <c r="ZG24" s="70"/>
      <c r="ZH24" s="70"/>
      <c r="ZI24" s="70"/>
      <c r="ZJ24" s="70"/>
      <c r="ZK24" s="70"/>
      <c r="ZL24" s="70"/>
      <c r="ZM24" s="70"/>
      <c r="ZN24" s="70"/>
      <c r="ZO24" s="70"/>
      <c r="ZP24" s="70"/>
      <c r="ZQ24" s="70"/>
      <c r="ZR24" s="70"/>
      <c r="ZS24" s="70"/>
      <c r="ZT24" s="70"/>
      <c r="ZU24" s="70"/>
      <c r="ZV24" s="70"/>
      <c r="ZW24" s="70"/>
      <c r="ZX24" s="70"/>
      <c r="ZY24" s="70"/>
      <c r="ZZ24" s="70"/>
    </row>
    <row r="25" spans="1:702" s="3" customFormat="1">
      <c r="A25" s="23" t="s">
        <v>4</v>
      </c>
      <c r="B25" s="24" t="s">
        <v>0</v>
      </c>
      <c r="C25" s="24" t="s">
        <v>5</v>
      </c>
      <c r="D25" s="25" t="s">
        <v>3</v>
      </c>
      <c r="E25" s="26" t="s">
        <v>1</v>
      </c>
      <c r="F25" s="25" t="s">
        <v>2</v>
      </c>
      <c r="G25" s="27" t="s">
        <v>12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</row>
    <row r="26" spans="1:702" ht="32">
      <c r="A26" s="36">
        <f>A21+1</f>
        <v>26</v>
      </c>
      <c r="B26" s="42" t="s">
        <v>46</v>
      </c>
      <c r="C26" s="21" t="s">
        <v>24</v>
      </c>
      <c r="D26" s="44">
        <v>10</v>
      </c>
      <c r="E26" s="19">
        <f>F22</f>
        <v>0.58333333333333337</v>
      </c>
      <c r="F26" s="19">
        <f>E26+ TIME(0,D26,0)</f>
        <v>0.59027777777777779</v>
      </c>
      <c r="G26" s="71"/>
    </row>
    <row r="27" spans="1:702" ht="48">
      <c r="A27" s="36">
        <f>A26+1</f>
        <v>27</v>
      </c>
      <c r="B27" s="82" t="s">
        <v>49</v>
      </c>
      <c r="C27" s="21" t="s">
        <v>24</v>
      </c>
      <c r="D27" s="44">
        <v>60</v>
      </c>
      <c r="E27" s="19">
        <f>F26</f>
        <v>0.59027777777777779</v>
      </c>
      <c r="F27" s="19">
        <f>E27+ TIME(0,D27,0)</f>
        <v>0.63194444444444442</v>
      </c>
      <c r="G27" s="71"/>
    </row>
    <row r="28" spans="1:702">
      <c r="A28" s="36">
        <f>A27+1</f>
        <v>28</v>
      </c>
      <c r="B28" s="5" t="s">
        <v>27</v>
      </c>
      <c r="C28" s="21" t="s">
        <v>10</v>
      </c>
      <c r="D28" s="44">
        <v>15</v>
      </c>
      <c r="E28" s="19">
        <f>F27</f>
        <v>0.63194444444444442</v>
      </c>
      <c r="F28" s="19">
        <f>E28+ TIME(0,D28,0)</f>
        <v>0.64236111111111105</v>
      </c>
      <c r="G28" s="71"/>
    </row>
    <row r="29" spans="1:702" s="15" customFormat="1">
      <c r="A29" s="36"/>
      <c r="B29" s="16" t="s">
        <v>7</v>
      </c>
      <c r="C29" s="16"/>
      <c r="D29" s="17">
        <v>15</v>
      </c>
      <c r="E29" s="18">
        <f>F28</f>
        <v>0.64236111111111105</v>
      </c>
      <c r="F29" s="18">
        <f>E29+ TIME(0,D29,0)</f>
        <v>0.65277777777777768</v>
      </c>
      <c r="G29" s="4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</row>
    <row r="30" spans="1:702" s="15" customFormat="1">
      <c r="A30" s="53" t="s">
        <v>50</v>
      </c>
      <c r="B30" s="76"/>
      <c r="C30" s="76" t="s">
        <v>51</v>
      </c>
      <c r="D30" s="76"/>
      <c r="E30" s="76"/>
      <c r="F30" s="77"/>
      <c r="G30" s="54"/>
      <c r="H30" s="55"/>
      <c r="I30" s="55"/>
      <c r="J30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</row>
    <row r="31" spans="1:702" s="2" customFormat="1" ht="41" customHeight="1">
      <c r="A31" s="96" t="s">
        <v>62</v>
      </c>
      <c r="B31" s="97"/>
      <c r="C31" s="97"/>
      <c r="D31" s="97"/>
      <c r="E31" s="97"/>
      <c r="F31" s="97"/>
      <c r="G31" s="98"/>
      <c r="H31"/>
      <c r="I31"/>
      <c r="J31" s="55"/>
      <c r="K31"/>
      <c r="L31"/>
      <c r="M31"/>
      <c r="N31"/>
      <c r="O31"/>
      <c r="P31"/>
      <c r="Q31"/>
      <c r="R31"/>
      <c r="S31"/>
      <c r="T31" s="67"/>
      <c r="U31" s="67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0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70"/>
      <c r="EZ31" s="70"/>
      <c r="FA31" s="70"/>
      <c r="FB31" s="70"/>
      <c r="FC31" s="70"/>
      <c r="FD31" s="70"/>
      <c r="FE31" s="70"/>
      <c r="FF31" s="70"/>
      <c r="FG31" s="70"/>
      <c r="FH31" s="70"/>
      <c r="FI31" s="70"/>
      <c r="FJ31" s="70"/>
      <c r="FK31" s="70"/>
      <c r="FL31" s="70"/>
      <c r="FM31" s="70"/>
      <c r="FN31" s="70"/>
      <c r="FO31" s="70"/>
      <c r="FP31" s="70"/>
      <c r="FQ31" s="70"/>
      <c r="FR31" s="70"/>
      <c r="FS31" s="70"/>
      <c r="FT31" s="70"/>
      <c r="FU31" s="70"/>
      <c r="FV31" s="70"/>
      <c r="FW31" s="70"/>
      <c r="FX31" s="70"/>
      <c r="FY31" s="70"/>
      <c r="FZ31" s="70"/>
      <c r="GA31" s="70"/>
      <c r="GB31" s="70"/>
      <c r="GC31" s="70"/>
      <c r="GD31" s="70"/>
      <c r="GE31" s="70"/>
      <c r="GF31" s="70"/>
      <c r="GG31" s="70"/>
      <c r="GH31" s="70"/>
      <c r="GI31" s="70"/>
      <c r="GJ31" s="70"/>
      <c r="GK31" s="70"/>
      <c r="GL31" s="70"/>
      <c r="GM31" s="70"/>
      <c r="GN31" s="70"/>
      <c r="GO31" s="70"/>
      <c r="GP31" s="70"/>
      <c r="GQ31" s="70"/>
      <c r="GR31" s="70"/>
      <c r="GS31" s="70"/>
      <c r="GT31" s="70"/>
      <c r="GU31" s="70"/>
      <c r="GV31" s="70"/>
      <c r="GW31" s="70"/>
      <c r="GX31" s="70"/>
      <c r="GY31" s="70"/>
      <c r="GZ31" s="70"/>
      <c r="HA31" s="70"/>
      <c r="HB31" s="70"/>
      <c r="HC31" s="70"/>
      <c r="HD31" s="70"/>
      <c r="HE31" s="70"/>
      <c r="HF31" s="70"/>
      <c r="HG31" s="70"/>
      <c r="HH31" s="70"/>
      <c r="HI31" s="70"/>
      <c r="HJ31" s="70"/>
      <c r="HK31" s="70"/>
      <c r="HL31" s="70"/>
      <c r="HM31" s="70"/>
      <c r="HN31" s="70"/>
      <c r="HO31" s="70"/>
      <c r="HP31" s="70"/>
      <c r="HQ31" s="70"/>
      <c r="HR31" s="70"/>
      <c r="HS31" s="70"/>
      <c r="HT31" s="70"/>
      <c r="HU31" s="70"/>
      <c r="HV31" s="70"/>
      <c r="HW31" s="70"/>
      <c r="HX31" s="70"/>
      <c r="HY31" s="70"/>
      <c r="HZ31" s="70"/>
      <c r="IA31" s="70"/>
      <c r="IB31" s="70"/>
      <c r="IC31" s="70"/>
      <c r="ID31" s="70"/>
      <c r="IE31" s="70"/>
      <c r="IF31" s="70"/>
      <c r="IG31" s="70"/>
      <c r="IH31" s="70"/>
      <c r="II31" s="70"/>
      <c r="IJ31" s="70"/>
      <c r="IK31" s="70"/>
      <c r="IL31" s="70"/>
      <c r="IM31" s="70"/>
      <c r="IN31" s="70"/>
      <c r="IO31" s="70"/>
      <c r="IP31" s="70"/>
      <c r="IQ31" s="70"/>
      <c r="IR31" s="70"/>
      <c r="IS31" s="70"/>
      <c r="IT31" s="70"/>
      <c r="IU31" s="70"/>
      <c r="IV31" s="70"/>
      <c r="IW31" s="70"/>
      <c r="IX31" s="70"/>
      <c r="IY31" s="70"/>
      <c r="IZ31" s="70"/>
      <c r="JA31" s="70"/>
      <c r="JB31" s="70"/>
      <c r="JC31" s="70"/>
      <c r="JD31" s="70"/>
      <c r="JE31" s="70"/>
      <c r="JF31" s="70"/>
      <c r="JG31" s="70"/>
      <c r="JH31" s="70"/>
      <c r="JI31" s="70"/>
      <c r="JJ31" s="70"/>
      <c r="JK31" s="70"/>
      <c r="JL31" s="70"/>
      <c r="JM31" s="70"/>
      <c r="JN31" s="70"/>
      <c r="JO31" s="70"/>
      <c r="JP31" s="70"/>
      <c r="JQ31" s="70"/>
      <c r="JR31" s="70"/>
      <c r="JS31" s="70"/>
      <c r="JT31" s="70"/>
      <c r="JU31" s="70"/>
      <c r="JV31" s="70"/>
      <c r="JW31" s="70"/>
      <c r="JX31" s="70"/>
      <c r="JY31" s="70"/>
      <c r="JZ31" s="70"/>
      <c r="KA31" s="70"/>
      <c r="KB31" s="70"/>
      <c r="KC31" s="70"/>
      <c r="KD31" s="70"/>
      <c r="KE31" s="70"/>
      <c r="KF31" s="70"/>
      <c r="KG31" s="70"/>
      <c r="KH31" s="70"/>
      <c r="KI31" s="70"/>
      <c r="KJ31" s="70"/>
      <c r="KK31" s="70"/>
      <c r="KL31" s="70"/>
      <c r="KM31" s="70"/>
      <c r="KN31" s="70"/>
      <c r="KO31" s="70"/>
      <c r="KP31" s="70"/>
      <c r="KQ31" s="70"/>
      <c r="KR31" s="70"/>
      <c r="KS31" s="70"/>
      <c r="KT31" s="70"/>
      <c r="KU31" s="70"/>
      <c r="KV31" s="70"/>
      <c r="KW31" s="70"/>
      <c r="KX31" s="70"/>
      <c r="KY31" s="70"/>
      <c r="KZ31" s="70"/>
      <c r="LA31" s="70"/>
      <c r="LB31" s="70"/>
      <c r="LC31" s="70"/>
      <c r="LD31" s="70"/>
      <c r="LE31" s="70"/>
      <c r="LF31" s="70"/>
      <c r="LG31" s="70"/>
      <c r="LH31" s="70"/>
      <c r="LI31" s="70"/>
      <c r="LJ31" s="70"/>
      <c r="LK31" s="70"/>
      <c r="LL31" s="70"/>
      <c r="LM31" s="70"/>
      <c r="LN31" s="70"/>
      <c r="LO31" s="70"/>
      <c r="LP31" s="70"/>
      <c r="LQ31" s="70"/>
      <c r="LR31" s="70"/>
      <c r="LS31" s="70"/>
      <c r="LT31" s="70"/>
      <c r="LU31" s="70"/>
      <c r="LV31" s="70"/>
      <c r="LW31" s="70"/>
      <c r="LX31" s="70"/>
      <c r="LY31" s="70"/>
      <c r="LZ31" s="70"/>
      <c r="MA31" s="70"/>
      <c r="MB31" s="70"/>
      <c r="MC31" s="70"/>
      <c r="MD31" s="70"/>
      <c r="ME31" s="70"/>
      <c r="MF31" s="70"/>
      <c r="MG31" s="70"/>
      <c r="MH31" s="70"/>
      <c r="MI31" s="70"/>
      <c r="MJ31" s="70"/>
      <c r="MK31" s="70"/>
      <c r="ML31" s="70"/>
      <c r="MM31" s="70"/>
      <c r="MN31" s="70"/>
      <c r="MO31" s="70"/>
      <c r="MP31" s="70"/>
      <c r="MQ31" s="70"/>
      <c r="MR31" s="70"/>
      <c r="MS31" s="70"/>
      <c r="MT31" s="70"/>
      <c r="MU31" s="70"/>
      <c r="MV31" s="70"/>
      <c r="MW31" s="70"/>
      <c r="MX31" s="70"/>
      <c r="MY31" s="70"/>
      <c r="MZ31" s="70"/>
      <c r="NA31" s="70"/>
      <c r="NB31" s="70"/>
      <c r="NC31" s="70"/>
      <c r="ND31" s="70"/>
      <c r="NE31" s="70"/>
      <c r="NF31" s="70"/>
      <c r="NG31" s="70"/>
      <c r="NH31" s="70"/>
      <c r="NI31" s="70"/>
      <c r="NJ31" s="70"/>
      <c r="NK31" s="70"/>
      <c r="NL31" s="70"/>
      <c r="NM31" s="70"/>
      <c r="NN31" s="70"/>
      <c r="NO31" s="70"/>
      <c r="NP31" s="70"/>
      <c r="NQ31" s="70"/>
      <c r="NR31" s="70"/>
      <c r="NS31" s="70"/>
      <c r="NT31" s="70"/>
      <c r="NU31" s="70"/>
      <c r="NV31" s="70"/>
      <c r="NW31" s="70"/>
      <c r="NX31" s="70"/>
      <c r="NY31" s="70"/>
      <c r="NZ31" s="70"/>
      <c r="OA31" s="70"/>
      <c r="OB31" s="70"/>
      <c r="OC31" s="70"/>
      <c r="OD31" s="70"/>
      <c r="OE31" s="70"/>
      <c r="OF31" s="70"/>
      <c r="OG31" s="70"/>
      <c r="OH31" s="70"/>
      <c r="OI31" s="70"/>
      <c r="OJ31" s="70"/>
      <c r="OK31" s="70"/>
      <c r="OL31" s="70"/>
      <c r="OM31" s="70"/>
      <c r="ON31" s="70"/>
      <c r="OO31" s="70"/>
      <c r="OP31" s="70"/>
      <c r="OQ31" s="70"/>
      <c r="OR31" s="70"/>
      <c r="OS31" s="70"/>
      <c r="OT31" s="70"/>
      <c r="OU31" s="70"/>
      <c r="OV31" s="70"/>
      <c r="OW31" s="70"/>
      <c r="OX31" s="70"/>
      <c r="OY31" s="70"/>
      <c r="OZ31" s="70"/>
      <c r="PA31" s="70"/>
      <c r="PB31" s="70"/>
      <c r="PC31" s="70"/>
      <c r="PD31" s="70"/>
      <c r="PE31" s="70"/>
      <c r="PF31" s="70"/>
      <c r="PG31" s="70"/>
      <c r="PH31" s="70"/>
      <c r="PI31" s="70"/>
      <c r="PJ31" s="70"/>
      <c r="PK31" s="70"/>
      <c r="PL31" s="70"/>
      <c r="PM31" s="70"/>
      <c r="PN31" s="70"/>
      <c r="PO31" s="70"/>
      <c r="PP31" s="70"/>
      <c r="PQ31" s="70"/>
      <c r="PR31" s="70"/>
      <c r="PS31" s="70"/>
      <c r="PT31" s="70"/>
      <c r="PU31" s="70"/>
      <c r="PV31" s="70"/>
      <c r="PW31" s="70"/>
      <c r="PX31" s="70"/>
      <c r="PY31" s="70"/>
      <c r="PZ31" s="70"/>
      <c r="QA31" s="70"/>
      <c r="QB31" s="70"/>
      <c r="QC31" s="70"/>
      <c r="QD31" s="70"/>
      <c r="QE31" s="70"/>
      <c r="QF31" s="70"/>
      <c r="QG31" s="70"/>
      <c r="QH31" s="70"/>
      <c r="QI31" s="70"/>
      <c r="QJ31" s="70"/>
      <c r="QK31" s="70"/>
      <c r="QL31" s="70"/>
      <c r="QM31" s="70"/>
      <c r="QN31" s="70"/>
      <c r="QO31" s="70"/>
      <c r="QP31" s="70"/>
      <c r="QQ31" s="70"/>
      <c r="QR31" s="70"/>
      <c r="QS31" s="70"/>
      <c r="QT31" s="70"/>
      <c r="QU31" s="70"/>
      <c r="QV31" s="70"/>
      <c r="QW31" s="70"/>
      <c r="QX31" s="70"/>
      <c r="QY31" s="70"/>
      <c r="QZ31" s="70"/>
      <c r="RA31" s="70"/>
      <c r="RB31" s="70"/>
      <c r="RC31" s="70"/>
      <c r="RD31" s="70"/>
      <c r="RE31" s="70"/>
      <c r="RF31" s="70"/>
      <c r="RG31" s="70"/>
      <c r="RH31" s="70"/>
      <c r="RI31" s="70"/>
      <c r="RJ31" s="70"/>
      <c r="RK31" s="70"/>
      <c r="RL31" s="70"/>
      <c r="RM31" s="70"/>
      <c r="RN31" s="70"/>
      <c r="RO31" s="70"/>
      <c r="RP31" s="70"/>
      <c r="RQ31" s="70"/>
      <c r="RR31" s="70"/>
      <c r="RS31" s="70"/>
      <c r="RT31" s="70"/>
      <c r="RU31" s="70"/>
      <c r="RV31" s="70"/>
      <c r="RW31" s="70"/>
      <c r="RX31" s="70"/>
      <c r="RY31" s="70"/>
      <c r="RZ31" s="70"/>
      <c r="SA31" s="70"/>
      <c r="SB31" s="70"/>
      <c r="SC31" s="70"/>
      <c r="SD31" s="70"/>
      <c r="SE31" s="70"/>
      <c r="SF31" s="70"/>
      <c r="SG31" s="70"/>
      <c r="SH31" s="70"/>
      <c r="SI31" s="70"/>
      <c r="SJ31" s="70"/>
      <c r="SK31" s="70"/>
      <c r="SL31" s="70"/>
      <c r="SM31" s="70"/>
      <c r="SN31" s="70"/>
      <c r="SO31" s="70"/>
      <c r="SP31" s="70"/>
      <c r="SQ31" s="70"/>
      <c r="SR31" s="70"/>
      <c r="SS31" s="70"/>
      <c r="ST31" s="70"/>
      <c r="SU31" s="70"/>
      <c r="SV31" s="70"/>
      <c r="SW31" s="70"/>
      <c r="SX31" s="70"/>
      <c r="SY31" s="70"/>
      <c r="SZ31" s="70"/>
      <c r="TA31" s="70"/>
      <c r="TB31" s="70"/>
      <c r="TC31" s="70"/>
      <c r="TD31" s="70"/>
      <c r="TE31" s="70"/>
      <c r="TF31" s="70"/>
      <c r="TG31" s="70"/>
      <c r="TH31" s="70"/>
      <c r="TI31" s="70"/>
      <c r="TJ31" s="70"/>
      <c r="TK31" s="70"/>
      <c r="TL31" s="70"/>
      <c r="TM31" s="70"/>
      <c r="TN31" s="70"/>
      <c r="TO31" s="70"/>
      <c r="TP31" s="70"/>
      <c r="TQ31" s="70"/>
      <c r="TR31" s="70"/>
      <c r="TS31" s="70"/>
      <c r="TT31" s="70"/>
      <c r="TU31" s="70"/>
      <c r="TV31" s="70"/>
      <c r="TW31" s="70"/>
      <c r="TX31" s="70"/>
      <c r="TY31" s="70"/>
      <c r="TZ31" s="70"/>
      <c r="UA31" s="70"/>
      <c r="UB31" s="70"/>
      <c r="UC31" s="70"/>
      <c r="UD31" s="70"/>
      <c r="UE31" s="70"/>
      <c r="UF31" s="70"/>
      <c r="UG31" s="70"/>
      <c r="UH31" s="70"/>
      <c r="UI31" s="70"/>
      <c r="UJ31" s="70"/>
      <c r="UK31" s="70"/>
      <c r="UL31" s="70"/>
      <c r="UM31" s="70"/>
      <c r="UN31" s="70"/>
      <c r="UO31" s="70"/>
      <c r="UP31" s="70"/>
      <c r="UQ31" s="70"/>
      <c r="UR31" s="70"/>
      <c r="US31" s="70"/>
      <c r="UT31" s="70"/>
      <c r="UU31" s="70"/>
      <c r="UV31" s="70"/>
      <c r="UW31" s="70"/>
      <c r="UX31" s="70"/>
      <c r="UY31" s="70"/>
      <c r="UZ31" s="70"/>
      <c r="VA31" s="70"/>
      <c r="VB31" s="70"/>
      <c r="VC31" s="70"/>
      <c r="VD31" s="70"/>
      <c r="VE31" s="70"/>
      <c r="VF31" s="70"/>
      <c r="VG31" s="70"/>
      <c r="VH31" s="70"/>
      <c r="VI31" s="70"/>
      <c r="VJ31" s="70"/>
      <c r="VK31" s="70"/>
      <c r="VL31" s="70"/>
      <c r="VM31" s="70"/>
      <c r="VN31" s="70"/>
      <c r="VO31" s="70"/>
      <c r="VP31" s="70"/>
      <c r="VQ31" s="70"/>
      <c r="VR31" s="70"/>
      <c r="VS31" s="70"/>
      <c r="VT31" s="70"/>
      <c r="VU31" s="70"/>
      <c r="VV31" s="70"/>
      <c r="VW31" s="70"/>
      <c r="VX31" s="70"/>
      <c r="VY31" s="70"/>
      <c r="VZ31" s="70"/>
      <c r="WA31" s="70"/>
      <c r="WB31" s="70"/>
      <c r="WC31" s="70"/>
      <c r="WD31" s="70"/>
      <c r="WE31" s="70"/>
      <c r="WF31" s="70"/>
      <c r="WG31" s="70"/>
      <c r="WH31" s="70"/>
      <c r="WI31" s="70"/>
      <c r="WJ31" s="70"/>
      <c r="WK31" s="70"/>
      <c r="WL31" s="70"/>
      <c r="WM31" s="70"/>
      <c r="WN31" s="70"/>
      <c r="WO31" s="70"/>
      <c r="WP31" s="70"/>
      <c r="WQ31" s="70"/>
      <c r="WR31" s="70"/>
      <c r="WS31" s="70"/>
      <c r="WT31" s="70"/>
      <c r="WU31" s="70"/>
      <c r="WV31" s="70"/>
      <c r="WW31" s="70"/>
      <c r="WX31" s="70"/>
      <c r="WY31" s="70"/>
      <c r="WZ31" s="70"/>
      <c r="XA31" s="70"/>
      <c r="XB31" s="70"/>
      <c r="XC31" s="70"/>
      <c r="XD31" s="70"/>
      <c r="XE31" s="70"/>
      <c r="XF31" s="70"/>
      <c r="XG31" s="70"/>
      <c r="XH31" s="70"/>
      <c r="XI31" s="70"/>
      <c r="XJ31" s="70"/>
      <c r="XK31" s="70"/>
      <c r="XL31" s="70"/>
      <c r="XM31" s="70"/>
      <c r="XN31" s="70"/>
      <c r="XO31" s="70"/>
      <c r="XP31" s="70"/>
      <c r="XQ31" s="70"/>
      <c r="XR31" s="70"/>
      <c r="XS31" s="70"/>
      <c r="XT31" s="70"/>
      <c r="XU31" s="70"/>
      <c r="XV31" s="70"/>
      <c r="XW31" s="70"/>
      <c r="XX31" s="70"/>
      <c r="XY31" s="70"/>
      <c r="XZ31" s="70"/>
      <c r="YA31" s="70"/>
      <c r="YB31" s="70"/>
      <c r="YC31" s="70"/>
      <c r="YD31" s="70"/>
      <c r="YE31" s="70"/>
      <c r="YF31" s="70"/>
      <c r="YG31" s="70"/>
      <c r="YH31" s="70"/>
      <c r="YI31" s="70"/>
      <c r="YJ31" s="70"/>
      <c r="YK31" s="70"/>
      <c r="YL31" s="70"/>
      <c r="YM31" s="70"/>
      <c r="YN31" s="70"/>
      <c r="YO31" s="70"/>
      <c r="YP31" s="70"/>
      <c r="YQ31" s="70"/>
      <c r="YR31" s="70"/>
      <c r="YS31" s="70"/>
      <c r="YT31" s="70"/>
      <c r="YU31" s="70"/>
      <c r="YV31" s="70"/>
      <c r="YW31" s="70"/>
      <c r="YX31" s="70"/>
      <c r="YY31" s="70"/>
      <c r="YZ31" s="70"/>
      <c r="ZA31" s="70"/>
      <c r="ZB31" s="70"/>
      <c r="ZC31" s="70"/>
      <c r="ZD31" s="70"/>
      <c r="ZE31" s="70"/>
      <c r="ZF31" s="70"/>
      <c r="ZG31" s="70"/>
      <c r="ZH31" s="70"/>
      <c r="ZI31" s="70"/>
      <c r="ZJ31" s="70"/>
      <c r="ZK31" s="70"/>
      <c r="ZL31" s="70"/>
      <c r="ZM31" s="70"/>
      <c r="ZN31" s="70"/>
      <c r="ZO31" s="70"/>
      <c r="ZP31" s="70"/>
      <c r="ZQ31" s="70"/>
      <c r="ZR31" s="70"/>
      <c r="ZS31" s="70"/>
      <c r="ZT31" s="70"/>
      <c r="ZU31" s="70"/>
      <c r="ZV31" s="70"/>
      <c r="ZW31" s="70"/>
      <c r="ZX31" s="70"/>
      <c r="ZY31" s="70"/>
      <c r="ZZ31" s="70"/>
    </row>
    <row r="32" spans="1:702" s="3" customFormat="1">
      <c r="A32" s="23" t="s">
        <v>4</v>
      </c>
      <c r="B32" s="24" t="s">
        <v>0</v>
      </c>
      <c r="C32" s="24" t="s">
        <v>5</v>
      </c>
      <c r="D32" s="25" t="s">
        <v>3</v>
      </c>
      <c r="E32" s="26" t="s">
        <v>1</v>
      </c>
      <c r="F32" s="25" t="s">
        <v>2</v>
      </c>
      <c r="G32" s="27" t="s">
        <v>12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</row>
    <row r="33" spans="1:101" s="15" customFormat="1" ht="64">
      <c r="A33" s="56">
        <f>A28+1</f>
        <v>29</v>
      </c>
      <c r="B33" s="42" t="s">
        <v>74</v>
      </c>
      <c r="C33" s="78" t="s">
        <v>52</v>
      </c>
      <c r="D33" s="79">
        <v>15</v>
      </c>
      <c r="E33" s="80">
        <f>F29</f>
        <v>0.65277777777777768</v>
      </c>
      <c r="F33" s="19">
        <f>E33+ TIME(0,D33,0)</f>
        <v>0.66319444444444431</v>
      </c>
      <c r="G33" s="72"/>
      <c r="H33" s="55"/>
      <c r="I33" s="55"/>
      <c r="J33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</row>
    <row r="34" spans="1:101" s="15" customFormat="1" ht="48">
      <c r="A34" s="56">
        <f>A33+1</f>
        <v>30</v>
      </c>
      <c r="B34" s="78" t="s">
        <v>92</v>
      </c>
      <c r="C34" s="21" t="s">
        <v>52</v>
      </c>
      <c r="D34" s="79">
        <v>20</v>
      </c>
      <c r="E34" s="80">
        <f>F33</f>
        <v>0.66319444444444431</v>
      </c>
      <c r="F34" s="19">
        <f>E34+ TIME(0,D34,0)</f>
        <v>0.67708333333333315</v>
      </c>
      <c r="G34" s="57"/>
      <c r="H34" s="87"/>
      <c r="I34" s="87"/>
      <c r="J34" s="55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</row>
    <row r="35" spans="1:101" s="15" customFormat="1" ht="80">
      <c r="A35" s="56">
        <f>A34+1</f>
        <v>31</v>
      </c>
      <c r="B35" s="78" t="s">
        <v>65</v>
      </c>
      <c r="C35" s="21" t="s">
        <v>10</v>
      </c>
      <c r="D35" s="79">
        <v>60</v>
      </c>
      <c r="E35" s="80">
        <f>F34</f>
        <v>0.67708333333333315</v>
      </c>
      <c r="F35" s="19">
        <f>E35+ TIME(0,D35,0)</f>
        <v>0.71874999999999978</v>
      </c>
      <c r="G35" s="57"/>
      <c r="H35" s="55"/>
      <c r="I35" s="55"/>
      <c r="J35" s="87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</row>
    <row r="36" spans="1:101" s="15" customFormat="1">
      <c r="A36" s="53" t="s">
        <v>78</v>
      </c>
      <c r="B36" s="76"/>
      <c r="C36" s="76" t="s">
        <v>54</v>
      </c>
      <c r="D36" s="76"/>
      <c r="E36" s="76"/>
      <c r="F36" s="77"/>
      <c r="G36" s="54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</row>
    <row r="37" spans="1:101" s="3" customFormat="1">
      <c r="A37" s="23" t="s">
        <v>4</v>
      </c>
      <c r="B37" s="24" t="s">
        <v>0</v>
      </c>
      <c r="C37" s="24" t="s">
        <v>5</v>
      </c>
      <c r="D37" s="25" t="s">
        <v>3</v>
      </c>
      <c r="E37" s="26" t="s">
        <v>1</v>
      </c>
      <c r="F37" s="25" t="s">
        <v>2</v>
      </c>
      <c r="G37" s="27" t="s">
        <v>12</v>
      </c>
      <c r="H37"/>
      <c r="I37"/>
      <c r="J37" s="8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</row>
    <row r="38" spans="1:101" s="15" customFormat="1">
      <c r="A38" s="56">
        <f>A35+1</f>
        <v>32</v>
      </c>
      <c r="B38" s="81" t="s">
        <v>70</v>
      </c>
      <c r="C38" s="21" t="s">
        <v>20</v>
      </c>
      <c r="D38" s="79">
        <v>15</v>
      </c>
      <c r="E38" s="80">
        <f>F35</f>
        <v>0.71874999999999978</v>
      </c>
      <c r="F38" s="19">
        <f>E38+ TIME(0,D38,0)</f>
        <v>0.72916666666666641</v>
      </c>
      <c r="G38" s="57"/>
      <c r="H38" s="87"/>
      <c r="I38" s="87"/>
      <c r="J38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</row>
    <row r="39" spans="1:101" s="15" customFormat="1" ht="17" thickBot="1">
      <c r="A39" s="46"/>
      <c r="B39" s="47" t="s">
        <v>11</v>
      </c>
      <c r="C39" s="47"/>
      <c r="D39" s="48"/>
      <c r="E39" s="49">
        <f>F38</f>
        <v>0.72916666666666641</v>
      </c>
      <c r="F39" s="50"/>
      <c r="G39" s="51"/>
      <c r="H39"/>
      <c r="I39"/>
      <c r="J39" s="87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</row>
    <row r="40" spans="1:101" ht="96">
      <c r="A40" s="45"/>
      <c r="B40" s="42" t="s">
        <v>103</v>
      </c>
      <c r="C40" s="21"/>
      <c r="D40" s="44"/>
      <c r="E40" s="44"/>
      <c r="F40" s="44"/>
      <c r="G40" s="45"/>
    </row>
    <row r="41" spans="1:101">
      <c r="A41" s="45"/>
      <c r="B41" s="45"/>
      <c r="C41" s="21"/>
      <c r="D41" s="44"/>
      <c r="E41" s="44"/>
      <c r="F41" s="44"/>
      <c r="G41" s="45"/>
    </row>
    <row r="42" spans="1:101">
      <c r="A42" s="45"/>
      <c r="B42" s="45"/>
      <c r="C42" s="21"/>
      <c r="D42" s="44"/>
      <c r="E42" s="44"/>
      <c r="F42" s="44"/>
      <c r="G42" s="45"/>
    </row>
    <row r="43" spans="1:101">
      <c r="A43" s="45"/>
      <c r="B43" s="45"/>
      <c r="C43" s="21"/>
      <c r="D43" s="44"/>
      <c r="E43" s="44"/>
      <c r="F43" s="44"/>
      <c r="G43" s="45"/>
    </row>
    <row r="44" spans="1:101">
      <c r="A44" s="45"/>
      <c r="B44" s="45"/>
      <c r="C44" s="21"/>
      <c r="D44" s="44"/>
      <c r="E44" s="44"/>
      <c r="F44" s="44"/>
      <c r="G44" s="45"/>
    </row>
    <row r="45" spans="1:101">
      <c r="A45" s="45"/>
      <c r="B45" s="45"/>
      <c r="C45" s="21"/>
      <c r="D45" s="44"/>
      <c r="E45" s="44"/>
      <c r="F45" s="44"/>
      <c r="G45" s="45"/>
    </row>
    <row r="46" spans="1:101">
      <c r="A46" s="45"/>
      <c r="B46" s="45"/>
      <c r="C46" s="21"/>
      <c r="D46" s="44"/>
      <c r="E46" s="44"/>
      <c r="F46" s="44"/>
      <c r="G46" s="45"/>
    </row>
    <row r="47" spans="1:101">
      <c r="A47" s="45"/>
      <c r="B47" s="45"/>
      <c r="C47" s="21"/>
      <c r="D47" s="44"/>
      <c r="E47" s="44"/>
      <c r="F47" s="44"/>
      <c r="G47" s="45"/>
    </row>
    <row r="48" spans="1:101">
      <c r="A48" s="45"/>
      <c r="B48" s="45"/>
      <c r="C48" s="21"/>
      <c r="D48" s="44"/>
      <c r="E48" s="44"/>
      <c r="F48" s="44"/>
      <c r="G48" s="45"/>
    </row>
    <row r="49" spans="1:7">
      <c r="A49" s="45"/>
      <c r="B49" s="45"/>
      <c r="C49" s="21"/>
      <c r="D49" s="44"/>
      <c r="E49" s="44"/>
      <c r="F49" s="44"/>
      <c r="G49" s="45"/>
    </row>
    <row r="50" spans="1:7">
      <c r="A50" s="45"/>
      <c r="B50" s="45"/>
      <c r="C50" s="21"/>
      <c r="D50" s="44"/>
      <c r="E50" s="44"/>
      <c r="F50" s="44"/>
      <c r="G50" s="45"/>
    </row>
    <row r="51" spans="1:7">
      <c r="A51" s="45"/>
      <c r="B51" s="45"/>
      <c r="C51" s="21"/>
      <c r="D51" s="44"/>
      <c r="E51" s="44"/>
      <c r="F51" s="44"/>
      <c r="G51" s="45"/>
    </row>
    <row r="52" spans="1:7">
      <c r="A52" s="45"/>
      <c r="B52" s="45"/>
      <c r="C52" s="21"/>
      <c r="D52" s="44"/>
      <c r="E52" s="44"/>
      <c r="F52" s="44"/>
      <c r="G52" s="45"/>
    </row>
    <row r="53" spans="1:7">
      <c r="A53" s="45"/>
      <c r="B53" s="45"/>
      <c r="C53" s="21"/>
      <c r="D53" s="44"/>
      <c r="E53" s="44"/>
      <c r="F53" s="44"/>
      <c r="G53" s="45"/>
    </row>
    <row r="54" spans="1:7">
      <c r="A54" s="45"/>
      <c r="B54" s="45"/>
      <c r="C54" s="21"/>
      <c r="D54" s="44"/>
      <c r="E54" s="44"/>
      <c r="F54" s="44"/>
      <c r="G54" s="45"/>
    </row>
    <row r="55" spans="1:7">
      <c r="A55" s="45"/>
      <c r="B55" s="45"/>
      <c r="C55" s="21"/>
      <c r="D55" s="44"/>
      <c r="E55" s="44"/>
      <c r="F55" s="44"/>
      <c r="G55" s="45"/>
    </row>
  </sheetData>
  <mergeCells count="6">
    <mergeCell ref="A31:G31"/>
    <mergeCell ref="A1:G1"/>
    <mergeCell ref="A3:G3"/>
    <mergeCell ref="A10:G10"/>
    <mergeCell ref="A17:G17"/>
    <mergeCell ref="A24:G24"/>
  </mergeCells>
  <phoneticPr fontId="5" type="noConversion"/>
  <conditionalFormatting sqref="CX4:XFD4 A4:G4 CX23:XFD23 A23:G23 CX9:XFD9 CX11:XFD11 CX16:XFD16 A16:G16 A9:G9">
    <cfRule type="expression" dxfId="3" priority="9">
      <formula>$B4="Break"</formula>
    </cfRule>
  </conditionalFormatting>
  <pageMargins left="0.75" right="0.75" top="1" bottom="1" header="0.5" footer="0.5"/>
  <pageSetup paperSize="9" scale="53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Z52"/>
  <sheetViews>
    <sheetView zoomScale="123" zoomScaleNormal="130" zoomScalePageLayoutView="130" workbookViewId="0">
      <selection activeCell="G27" sqref="A1:G27"/>
    </sheetView>
  </sheetViews>
  <sheetFormatPr baseColWidth="10" defaultRowHeight="15" x14ac:dyDescent="0"/>
  <cols>
    <col min="1" max="1" width="4.83203125" style="5" customWidth="1"/>
    <col min="2" max="2" width="55" style="6" bestFit="1" customWidth="1"/>
    <col min="3" max="3" width="21" style="6" customWidth="1"/>
    <col min="4" max="4" width="8.33203125" style="9" customWidth="1"/>
    <col min="5" max="6" width="6.83203125" style="9" customWidth="1"/>
    <col min="7" max="7" width="25.83203125" style="5" customWidth="1"/>
    <col min="54" max="16384" width="10.83203125" style="5"/>
  </cols>
  <sheetData>
    <row r="1" spans="1:702" s="1" customFormat="1" ht="88" customHeight="1">
      <c r="A1" s="93" t="s">
        <v>91</v>
      </c>
      <c r="B1" s="94"/>
      <c r="C1" s="94"/>
      <c r="D1" s="94"/>
      <c r="E1" s="94"/>
      <c r="F1" s="94"/>
      <c r="G1" s="95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</row>
    <row r="2" spans="1:702" s="15" customFormat="1">
      <c r="A2" s="36"/>
      <c r="B2" s="16" t="s">
        <v>8</v>
      </c>
      <c r="C2" s="16"/>
      <c r="D2" s="17">
        <v>30</v>
      </c>
      <c r="E2" s="18">
        <v>0.35416666666666669</v>
      </c>
      <c r="F2" s="18">
        <f>E2+ TIME(0,D2,0)</f>
        <v>0.375</v>
      </c>
      <c r="G2" s="35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3" spans="1:702" s="2" customFormat="1" ht="52" customHeight="1">
      <c r="A3" s="96" t="s">
        <v>85</v>
      </c>
      <c r="B3" s="97"/>
      <c r="C3" s="97"/>
      <c r="D3" s="97"/>
      <c r="E3" s="97"/>
      <c r="F3" s="97"/>
      <c r="G3" s="98"/>
      <c r="H3"/>
      <c r="I3"/>
      <c r="J3"/>
      <c r="K3"/>
      <c r="L3"/>
      <c r="M3"/>
      <c r="N3"/>
      <c r="O3"/>
      <c r="P3"/>
      <c r="Q3"/>
      <c r="R3"/>
      <c r="S3"/>
      <c r="T3" s="67"/>
      <c r="U3" s="67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  <c r="IR3" s="70"/>
      <c r="IS3" s="70"/>
      <c r="IT3" s="70"/>
      <c r="IU3" s="70"/>
      <c r="IV3" s="70"/>
      <c r="IW3" s="70"/>
      <c r="IX3" s="70"/>
      <c r="IY3" s="70"/>
      <c r="IZ3" s="70"/>
      <c r="JA3" s="70"/>
      <c r="JB3" s="70"/>
      <c r="JC3" s="70"/>
      <c r="JD3" s="70"/>
      <c r="JE3" s="70"/>
      <c r="JF3" s="70"/>
      <c r="JG3" s="70"/>
      <c r="JH3" s="70"/>
      <c r="JI3" s="70"/>
      <c r="JJ3" s="70"/>
      <c r="JK3" s="70"/>
      <c r="JL3" s="70"/>
      <c r="JM3" s="70"/>
      <c r="JN3" s="70"/>
      <c r="JO3" s="70"/>
      <c r="JP3" s="70"/>
      <c r="JQ3" s="70"/>
      <c r="JR3" s="70"/>
      <c r="JS3" s="70"/>
      <c r="JT3" s="70"/>
      <c r="JU3" s="70"/>
      <c r="JV3" s="70"/>
      <c r="JW3" s="70"/>
      <c r="JX3" s="70"/>
      <c r="JY3" s="70"/>
      <c r="JZ3" s="70"/>
      <c r="KA3" s="70"/>
      <c r="KB3" s="70"/>
      <c r="KC3" s="70"/>
      <c r="KD3" s="70"/>
      <c r="KE3" s="70"/>
      <c r="KF3" s="70"/>
      <c r="KG3" s="70"/>
      <c r="KH3" s="70"/>
      <c r="KI3" s="70"/>
      <c r="KJ3" s="70"/>
      <c r="KK3" s="70"/>
      <c r="KL3" s="70"/>
      <c r="KM3" s="70"/>
      <c r="KN3" s="70"/>
      <c r="KO3" s="70"/>
      <c r="KP3" s="70"/>
      <c r="KQ3" s="70"/>
      <c r="KR3" s="70"/>
      <c r="KS3" s="70"/>
      <c r="KT3" s="70"/>
      <c r="KU3" s="70"/>
      <c r="KV3" s="70"/>
      <c r="KW3" s="70"/>
      <c r="KX3" s="70"/>
      <c r="KY3" s="70"/>
      <c r="KZ3" s="70"/>
      <c r="LA3" s="70"/>
      <c r="LB3" s="70"/>
      <c r="LC3" s="70"/>
      <c r="LD3" s="70"/>
      <c r="LE3" s="70"/>
      <c r="LF3" s="70"/>
      <c r="LG3" s="70"/>
      <c r="LH3" s="70"/>
      <c r="LI3" s="70"/>
      <c r="LJ3" s="70"/>
      <c r="LK3" s="70"/>
      <c r="LL3" s="70"/>
      <c r="LM3" s="70"/>
      <c r="LN3" s="70"/>
      <c r="LO3" s="70"/>
      <c r="LP3" s="70"/>
      <c r="LQ3" s="70"/>
      <c r="LR3" s="70"/>
      <c r="LS3" s="70"/>
      <c r="LT3" s="70"/>
      <c r="LU3" s="70"/>
      <c r="LV3" s="70"/>
      <c r="LW3" s="70"/>
      <c r="LX3" s="70"/>
      <c r="LY3" s="70"/>
      <c r="LZ3" s="70"/>
      <c r="MA3" s="70"/>
      <c r="MB3" s="70"/>
      <c r="MC3" s="70"/>
      <c r="MD3" s="70"/>
      <c r="ME3" s="70"/>
      <c r="MF3" s="70"/>
      <c r="MG3" s="70"/>
      <c r="MH3" s="70"/>
      <c r="MI3" s="70"/>
      <c r="MJ3" s="70"/>
      <c r="MK3" s="70"/>
      <c r="ML3" s="70"/>
      <c r="MM3" s="70"/>
      <c r="MN3" s="70"/>
      <c r="MO3" s="70"/>
      <c r="MP3" s="70"/>
      <c r="MQ3" s="70"/>
      <c r="MR3" s="70"/>
      <c r="MS3" s="70"/>
      <c r="MT3" s="70"/>
      <c r="MU3" s="70"/>
      <c r="MV3" s="70"/>
      <c r="MW3" s="70"/>
      <c r="MX3" s="70"/>
      <c r="MY3" s="70"/>
      <c r="MZ3" s="70"/>
      <c r="NA3" s="70"/>
      <c r="NB3" s="70"/>
      <c r="NC3" s="70"/>
      <c r="ND3" s="70"/>
      <c r="NE3" s="70"/>
      <c r="NF3" s="70"/>
      <c r="NG3" s="70"/>
      <c r="NH3" s="70"/>
      <c r="NI3" s="70"/>
      <c r="NJ3" s="70"/>
      <c r="NK3" s="70"/>
      <c r="NL3" s="70"/>
      <c r="NM3" s="70"/>
      <c r="NN3" s="70"/>
      <c r="NO3" s="70"/>
      <c r="NP3" s="70"/>
      <c r="NQ3" s="70"/>
      <c r="NR3" s="70"/>
      <c r="NS3" s="70"/>
      <c r="NT3" s="70"/>
      <c r="NU3" s="70"/>
      <c r="NV3" s="70"/>
      <c r="NW3" s="70"/>
      <c r="NX3" s="70"/>
      <c r="NY3" s="70"/>
      <c r="NZ3" s="70"/>
      <c r="OA3" s="70"/>
      <c r="OB3" s="70"/>
      <c r="OC3" s="70"/>
      <c r="OD3" s="70"/>
      <c r="OE3" s="70"/>
      <c r="OF3" s="70"/>
      <c r="OG3" s="70"/>
      <c r="OH3" s="70"/>
      <c r="OI3" s="70"/>
      <c r="OJ3" s="70"/>
      <c r="OK3" s="70"/>
      <c r="OL3" s="70"/>
      <c r="OM3" s="70"/>
      <c r="ON3" s="70"/>
      <c r="OO3" s="70"/>
      <c r="OP3" s="70"/>
      <c r="OQ3" s="70"/>
      <c r="OR3" s="70"/>
      <c r="OS3" s="70"/>
      <c r="OT3" s="70"/>
      <c r="OU3" s="70"/>
      <c r="OV3" s="70"/>
      <c r="OW3" s="70"/>
      <c r="OX3" s="70"/>
      <c r="OY3" s="70"/>
      <c r="OZ3" s="70"/>
      <c r="PA3" s="70"/>
      <c r="PB3" s="70"/>
      <c r="PC3" s="70"/>
      <c r="PD3" s="70"/>
      <c r="PE3" s="70"/>
      <c r="PF3" s="70"/>
      <c r="PG3" s="70"/>
      <c r="PH3" s="70"/>
      <c r="PI3" s="70"/>
      <c r="PJ3" s="70"/>
      <c r="PK3" s="70"/>
      <c r="PL3" s="70"/>
      <c r="PM3" s="70"/>
      <c r="PN3" s="70"/>
      <c r="PO3" s="70"/>
      <c r="PP3" s="70"/>
      <c r="PQ3" s="70"/>
      <c r="PR3" s="70"/>
      <c r="PS3" s="70"/>
      <c r="PT3" s="70"/>
      <c r="PU3" s="70"/>
      <c r="PV3" s="70"/>
      <c r="PW3" s="70"/>
      <c r="PX3" s="70"/>
      <c r="PY3" s="70"/>
      <c r="PZ3" s="70"/>
      <c r="QA3" s="70"/>
      <c r="QB3" s="70"/>
      <c r="QC3" s="70"/>
      <c r="QD3" s="70"/>
      <c r="QE3" s="70"/>
      <c r="QF3" s="70"/>
      <c r="QG3" s="70"/>
      <c r="QH3" s="70"/>
      <c r="QI3" s="70"/>
      <c r="QJ3" s="70"/>
      <c r="QK3" s="70"/>
      <c r="QL3" s="70"/>
      <c r="QM3" s="70"/>
      <c r="QN3" s="70"/>
      <c r="QO3" s="70"/>
      <c r="QP3" s="70"/>
      <c r="QQ3" s="70"/>
      <c r="QR3" s="70"/>
      <c r="QS3" s="70"/>
      <c r="QT3" s="70"/>
      <c r="QU3" s="70"/>
      <c r="QV3" s="70"/>
      <c r="QW3" s="70"/>
      <c r="QX3" s="70"/>
      <c r="QY3" s="70"/>
      <c r="QZ3" s="70"/>
      <c r="RA3" s="70"/>
      <c r="RB3" s="70"/>
      <c r="RC3" s="70"/>
      <c r="RD3" s="70"/>
      <c r="RE3" s="70"/>
      <c r="RF3" s="70"/>
      <c r="RG3" s="70"/>
      <c r="RH3" s="70"/>
      <c r="RI3" s="70"/>
      <c r="RJ3" s="70"/>
      <c r="RK3" s="70"/>
      <c r="RL3" s="70"/>
      <c r="RM3" s="70"/>
      <c r="RN3" s="70"/>
      <c r="RO3" s="70"/>
      <c r="RP3" s="70"/>
      <c r="RQ3" s="70"/>
      <c r="RR3" s="70"/>
      <c r="RS3" s="70"/>
      <c r="RT3" s="70"/>
      <c r="RU3" s="70"/>
      <c r="RV3" s="70"/>
      <c r="RW3" s="70"/>
      <c r="RX3" s="70"/>
      <c r="RY3" s="70"/>
      <c r="RZ3" s="70"/>
      <c r="SA3" s="70"/>
      <c r="SB3" s="70"/>
      <c r="SC3" s="70"/>
      <c r="SD3" s="70"/>
      <c r="SE3" s="70"/>
      <c r="SF3" s="70"/>
      <c r="SG3" s="70"/>
      <c r="SH3" s="70"/>
      <c r="SI3" s="70"/>
      <c r="SJ3" s="70"/>
      <c r="SK3" s="70"/>
      <c r="SL3" s="70"/>
      <c r="SM3" s="70"/>
      <c r="SN3" s="70"/>
      <c r="SO3" s="70"/>
      <c r="SP3" s="70"/>
      <c r="SQ3" s="70"/>
      <c r="SR3" s="70"/>
      <c r="SS3" s="70"/>
      <c r="ST3" s="70"/>
      <c r="SU3" s="70"/>
      <c r="SV3" s="70"/>
      <c r="SW3" s="70"/>
      <c r="SX3" s="70"/>
      <c r="SY3" s="70"/>
      <c r="SZ3" s="70"/>
      <c r="TA3" s="70"/>
      <c r="TB3" s="70"/>
      <c r="TC3" s="70"/>
      <c r="TD3" s="70"/>
      <c r="TE3" s="70"/>
      <c r="TF3" s="70"/>
      <c r="TG3" s="70"/>
      <c r="TH3" s="70"/>
      <c r="TI3" s="70"/>
      <c r="TJ3" s="70"/>
      <c r="TK3" s="70"/>
      <c r="TL3" s="70"/>
      <c r="TM3" s="70"/>
      <c r="TN3" s="70"/>
      <c r="TO3" s="70"/>
      <c r="TP3" s="70"/>
      <c r="TQ3" s="70"/>
      <c r="TR3" s="70"/>
      <c r="TS3" s="70"/>
      <c r="TT3" s="70"/>
      <c r="TU3" s="70"/>
      <c r="TV3" s="70"/>
      <c r="TW3" s="70"/>
      <c r="TX3" s="70"/>
      <c r="TY3" s="70"/>
      <c r="TZ3" s="70"/>
      <c r="UA3" s="70"/>
      <c r="UB3" s="70"/>
      <c r="UC3" s="70"/>
      <c r="UD3" s="70"/>
      <c r="UE3" s="70"/>
      <c r="UF3" s="70"/>
      <c r="UG3" s="70"/>
      <c r="UH3" s="70"/>
      <c r="UI3" s="70"/>
      <c r="UJ3" s="70"/>
      <c r="UK3" s="70"/>
      <c r="UL3" s="70"/>
      <c r="UM3" s="70"/>
      <c r="UN3" s="70"/>
      <c r="UO3" s="70"/>
      <c r="UP3" s="70"/>
      <c r="UQ3" s="70"/>
      <c r="UR3" s="70"/>
      <c r="US3" s="70"/>
      <c r="UT3" s="70"/>
      <c r="UU3" s="70"/>
      <c r="UV3" s="70"/>
      <c r="UW3" s="70"/>
      <c r="UX3" s="70"/>
      <c r="UY3" s="70"/>
      <c r="UZ3" s="70"/>
      <c r="VA3" s="70"/>
      <c r="VB3" s="70"/>
      <c r="VC3" s="70"/>
      <c r="VD3" s="70"/>
      <c r="VE3" s="70"/>
      <c r="VF3" s="70"/>
      <c r="VG3" s="70"/>
      <c r="VH3" s="70"/>
      <c r="VI3" s="70"/>
      <c r="VJ3" s="70"/>
      <c r="VK3" s="70"/>
      <c r="VL3" s="70"/>
      <c r="VM3" s="70"/>
      <c r="VN3" s="70"/>
      <c r="VO3" s="70"/>
      <c r="VP3" s="70"/>
      <c r="VQ3" s="70"/>
      <c r="VR3" s="70"/>
      <c r="VS3" s="70"/>
      <c r="VT3" s="70"/>
      <c r="VU3" s="70"/>
      <c r="VV3" s="70"/>
      <c r="VW3" s="70"/>
      <c r="VX3" s="70"/>
      <c r="VY3" s="70"/>
      <c r="VZ3" s="70"/>
      <c r="WA3" s="70"/>
      <c r="WB3" s="70"/>
      <c r="WC3" s="70"/>
      <c r="WD3" s="70"/>
      <c r="WE3" s="70"/>
      <c r="WF3" s="70"/>
      <c r="WG3" s="70"/>
      <c r="WH3" s="70"/>
      <c r="WI3" s="70"/>
      <c r="WJ3" s="70"/>
      <c r="WK3" s="70"/>
      <c r="WL3" s="70"/>
      <c r="WM3" s="70"/>
      <c r="WN3" s="70"/>
      <c r="WO3" s="70"/>
      <c r="WP3" s="70"/>
      <c r="WQ3" s="70"/>
      <c r="WR3" s="70"/>
      <c r="WS3" s="70"/>
      <c r="WT3" s="70"/>
      <c r="WU3" s="70"/>
      <c r="WV3" s="70"/>
      <c r="WW3" s="70"/>
      <c r="WX3" s="70"/>
      <c r="WY3" s="70"/>
      <c r="WZ3" s="70"/>
      <c r="XA3" s="70"/>
      <c r="XB3" s="70"/>
      <c r="XC3" s="70"/>
      <c r="XD3" s="70"/>
      <c r="XE3" s="70"/>
      <c r="XF3" s="70"/>
      <c r="XG3" s="70"/>
      <c r="XH3" s="70"/>
      <c r="XI3" s="70"/>
      <c r="XJ3" s="70"/>
      <c r="XK3" s="70"/>
      <c r="XL3" s="70"/>
      <c r="XM3" s="70"/>
      <c r="XN3" s="70"/>
      <c r="XO3" s="70"/>
      <c r="XP3" s="70"/>
      <c r="XQ3" s="70"/>
      <c r="XR3" s="70"/>
      <c r="XS3" s="70"/>
      <c r="XT3" s="70"/>
      <c r="XU3" s="70"/>
      <c r="XV3" s="70"/>
      <c r="XW3" s="70"/>
      <c r="XX3" s="70"/>
      <c r="XY3" s="70"/>
      <c r="XZ3" s="70"/>
      <c r="YA3" s="70"/>
      <c r="YB3" s="70"/>
      <c r="YC3" s="70"/>
      <c r="YD3" s="70"/>
      <c r="YE3" s="70"/>
      <c r="YF3" s="70"/>
      <c r="YG3" s="70"/>
      <c r="YH3" s="70"/>
      <c r="YI3" s="70"/>
      <c r="YJ3" s="70"/>
      <c r="YK3" s="70"/>
      <c r="YL3" s="70"/>
      <c r="YM3" s="70"/>
      <c r="YN3" s="70"/>
      <c r="YO3" s="70"/>
      <c r="YP3" s="70"/>
      <c r="YQ3" s="70"/>
      <c r="YR3" s="70"/>
      <c r="YS3" s="70"/>
      <c r="YT3" s="70"/>
      <c r="YU3" s="70"/>
      <c r="YV3" s="70"/>
      <c r="YW3" s="70"/>
      <c r="YX3" s="70"/>
      <c r="YY3" s="70"/>
      <c r="YZ3" s="70"/>
      <c r="ZA3" s="70"/>
      <c r="ZB3" s="70"/>
      <c r="ZC3" s="70"/>
      <c r="ZD3" s="70"/>
      <c r="ZE3" s="70"/>
      <c r="ZF3" s="70"/>
      <c r="ZG3" s="70"/>
      <c r="ZH3" s="70"/>
      <c r="ZI3" s="70"/>
      <c r="ZJ3" s="70"/>
      <c r="ZK3" s="70"/>
      <c r="ZL3" s="70"/>
      <c r="ZM3" s="70"/>
      <c r="ZN3" s="70"/>
      <c r="ZO3" s="70"/>
      <c r="ZP3" s="70"/>
      <c r="ZQ3" s="70"/>
      <c r="ZR3" s="70"/>
      <c r="ZS3" s="70"/>
      <c r="ZT3" s="70"/>
      <c r="ZU3" s="70"/>
      <c r="ZV3" s="70"/>
      <c r="ZW3" s="70"/>
      <c r="ZX3" s="70"/>
      <c r="ZY3" s="70"/>
      <c r="ZZ3" s="70"/>
    </row>
    <row r="4" spans="1:702" s="15" customFormat="1">
      <c r="A4" s="53" t="s">
        <v>80</v>
      </c>
      <c r="B4" s="76"/>
      <c r="C4" s="76" t="s">
        <v>54</v>
      </c>
      <c r="D4" s="76"/>
      <c r="E4" s="76"/>
      <c r="F4" s="77"/>
      <c r="G4" s="54"/>
      <c r="H4" s="87"/>
      <c r="I4" s="87"/>
      <c r="J4" s="55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</row>
    <row r="5" spans="1:702" s="2" customFormat="1" ht="84" customHeight="1">
      <c r="A5" s="96" t="s">
        <v>81</v>
      </c>
      <c r="B5" s="97"/>
      <c r="C5" s="97"/>
      <c r="D5" s="97"/>
      <c r="E5" s="97"/>
      <c r="F5" s="97"/>
      <c r="G5" s="98"/>
      <c r="H5"/>
      <c r="I5"/>
      <c r="J5" s="87"/>
      <c r="K5"/>
      <c r="L5"/>
      <c r="M5"/>
      <c r="N5"/>
      <c r="O5"/>
      <c r="P5"/>
      <c r="Q5"/>
      <c r="R5"/>
      <c r="S5"/>
      <c r="T5" s="67"/>
      <c r="U5" s="67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  <c r="IW5" s="70"/>
      <c r="IX5" s="70"/>
      <c r="IY5" s="70"/>
      <c r="IZ5" s="70"/>
      <c r="JA5" s="70"/>
      <c r="JB5" s="70"/>
      <c r="JC5" s="70"/>
      <c r="JD5" s="70"/>
      <c r="JE5" s="70"/>
      <c r="JF5" s="70"/>
      <c r="JG5" s="70"/>
      <c r="JH5" s="70"/>
      <c r="JI5" s="70"/>
      <c r="JJ5" s="70"/>
      <c r="JK5" s="70"/>
      <c r="JL5" s="70"/>
      <c r="JM5" s="70"/>
      <c r="JN5" s="70"/>
      <c r="JO5" s="70"/>
      <c r="JP5" s="70"/>
      <c r="JQ5" s="70"/>
      <c r="JR5" s="70"/>
      <c r="JS5" s="70"/>
      <c r="JT5" s="70"/>
      <c r="JU5" s="70"/>
      <c r="JV5" s="70"/>
      <c r="JW5" s="70"/>
      <c r="JX5" s="70"/>
      <c r="JY5" s="70"/>
      <c r="JZ5" s="70"/>
      <c r="KA5" s="70"/>
      <c r="KB5" s="70"/>
      <c r="KC5" s="70"/>
      <c r="KD5" s="70"/>
      <c r="KE5" s="70"/>
      <c r="KF5" s="70"/>
      <c r="KG5" s="70"/>
      <c r="KH5" s="70"/>
      <c r="KI5" s="70"/>
      <c r="KJ5" s="70"/>
      <c r="KK5" s="70"/>
      <c r="KL5" s="70"/>
      <c r="KM5" s="70"/>
      <c r="KN5" s="70"/>
      <c r="KO5" s="70"/>
      <c r="KP5" s="70"/>
      <c r="KQ5" s="70"/>
      <c r="KR5" s="70"/>
      <c r="KS5" s="70"/>
      <c r="KT5" s="70"/>
      <c r="KU5" s="70"/>
      <c r="KV5" s="70"/>
      <c r="KW5" s="70"/>
      <c r="KX5" s="70"/>
      <c r="KY5" s="70"/>
      <c r="KZ5" s="70"/>
      <c r="LA5" s="70"/>
      <c r="LB5" s="70"/>
      <c r="LC5" s="70"/>
      <c r="LD5" s="70"/>
      <c r="LE5" s="70"/>
      <c r="LF5" s="70"/>
      <c r="LG5" s="70"/>
      <c r="LH5" s="70"/>
      <c r="LI5" s="70"/>
      <c r="LJ5" s="70"/>
      <c r="LK5" s="70"/>
      <c r="LL5" s="70"/>
      <c r="LM5" s="70"/>
      <c r="LN5" s="70"/>
      <c r="LO5" s="70"/>
      <c r="LP5" s="70"/>
      <c r="LQ5" s="70"/>
      <c r="LR5" s="70"/>
      <c r="LS5" s="70"/>
      <c r="LT5" s="70"/>
      <c r="LU5" s="70"/>
      <c r="LV5" s="70"/>
      <c r="LW5" s="70"/>
      <c r="LX5" s="70"/>
      <c r="LY5" s="70"/>
      <c r="LZ5" s="70"/>
      <c r="MA5" s="70"/>
      <c r="MB5" s="70"/>
      <c r="MC5" s="70"/>
      <c r="MD5" s="70"/>
      <c r="ME5" s="70"/>
      <c r="MF5" s="70"/>
      <c r="MG5" s="70"/>
      <c r="MH5" s="70"/>
      <c r="MI5" s="70"/>
      <c r="MJ5" s="70"/>
      <c r="MK5" s="70"/>
      <c r="ML5" s="70"/>
      <c r="MM5" s="70"/>
      <c r="MN5" s="70"/>
      <c r="MO5" s="70"/>
      <c r="MP5" s="70"/>
      <c r="MQ5" s="70"/>
      <c r="MR5" s="70"/>
      <c r="MS5" s="70"/>
      <c r="MT5" s="70"/>
      <c r="MU5" s="70"/>
      <c r="MV5" s="70"/>
      <c r="MW5" s="70"/>
      <c r="MX5" s="70"/>
      <c r="MY5" s="70"/>
      <c r="MZ5" s="70"/>
      <c r="NA5" s="70"/>
      <c r="NB5" s="70"/>
      <c r="NC5" s="70"/>
      <c r="ND5" s="70"/>
      <c r="NE5" s="70"/>
      <c r="NF5" s="70"/>
      <c r="NG5" s="70"/>
      <c r="NH5" s="70"/>
      <c r="NI5" s="70"/>
      <c r="NJ5" s="70"/>
      <c r="NK5" s="70"/>
      <c r="NL5" s="70"/>
      <c r="NM5" s="70"/>
      <c r="NN5" s="70"/>
      <c r="NO5" s="70"/>
      <c r="NP5" s="70"/>
      <c r="NQ5" s="70"/>
      <c r="NR5" s="70"/>
      <c r="NS5" s="70"/>
      <c r="NT5" s="70"/>
      <c r="NU5" s="70"/>
      <c r="NV5" s="70"/>
      <c r="NW5" s="70"/>
      <c r="NX5" s="70"/>
      <c r="NY5" s="70"/>
      <c r="NZ5" s="70"/>
      <c r="OA5" s="70"/>
      <c r="OB5" s="70"/>
      <c r="OC5" s="70"/>
      <c r="OD5" s="70"/>
      <c r="OE5" s="70"/>
      <c r="OF5" s="70"/>
      <c r="OG5" s="70"/>
      <c r="OH5" s="70"/>
      <c r="OI5" s="70"/>
      <c r="OJ5" s="70"/>
      <c r="OK5" s="70"/>
      <c r="OL5" s="70"/>
      <c r="OM5" s="70"/>
      <c r="ON5" s="70"/>
      <c r="OO5" s="70"/>
      <c r="OP5" s="70"/>
      <c r="OQ5" s="70"/>
      <c r="OR5" s="70"/>
      <c r="OS5" s="70"/>
      <c r="OT5" s="70"/>
      <c r="OU5" s="70"/>
      <c r="OV5" s="70"/>
      <c r="OW5" s="70"/>
      <c r="OX5" s="70"/>
      <c r="OY5" s="70"/>
      <c r="OZ5" s="70"/>
      <c r="PA5" s="70"/>
      <c r="PB5" s="70"/>
      <c r="PC5" s="70"/>
      <c r="PD5" s="70"/>
      <c r="PE5" s="70"/>
      <c r="PF5" s="70"/>
      <c r="PG5" s="70"/>
      <c r="PH5" s="70"/>
      <c r="PI5" s="70"/>
      <c r="PJ5" s="70"/>
      <c r="PK5" s="70"/>
      <c r="PL5" s="70"/>
      <c r="PM5" s="70"/>
      <c r="PN5" s="70"/>
      <c r="PO5" s="70"/>
      <c r="PP5" s="70"/>
      <c r="PQ5" s="70"/>
      <c r="PR5" s="70"/>
      <c r="PS5" s="70"/>
      <c r="PT5" s="70"/>
      <c r="PU5" s="70"/>
      <c r="PV5" s="70"/>
      <c r="PW5" s="70"/>
      <c r="PX5" s="70"/>
      <c r="PY5" s="70"/>
      <c r="PZ5" s="70"/>
      <c r="QA5" s="70"/>
      <c r="QB5" s="70"/>
      <c r="QC5" s="70"/>
      <c r="QD5" s="70"/>
      <c r="QE5" s="70"/>
      <c r="QF5" s="70"/>
      <c r="QG5" s="70"/>
      <c r="QH5" s="70"/>
      <c r="QI5" s="70"/>
      <c r="QJ5" s="70"/>
      <c r="QK5" s="70"/>
      <c r="QL5" s="70"/>
      <c r="QM5" s="70"/>
      <c r="QN5" s="70"/>
      <c r="QO5" s="70"/>
      <c r="QP5" s="70"/>
      <c r="QQ5" s="70"/>
      <c r="QR5" s="70"/>
      <c r="QS5" s="70"/>
      <c r="QT5" s="70"/>
      <c r="QU5" s="70"/>
      <c r="QV5" s="70"/>
      <c r="QW5" s="70"/>
      <c r="QX5" s="70"/>
      <c r="QY5" s="70"/>
      <c r="QZ5" s="70"/>
      <c r="RA5" s="70"/>
      <c r="RB5" s="70"/>
      <c r="RC5" s="70"/>
      <c r="RD5" s="70"/>
      <c r="RE5" s="70"/>
      <c r="RF5" s="70"/>
      <c r="RG5" s="70"/>
      <c r="RH5" s="70"/>
      <c r="RI5" s="70"/>
      <c r="RJ5" s="70"/>
      <c r="RK5" s="70"/>
      <c r="RL5" s="70"/>
      <c r="RM5" s="70"/>
      <c r="RN5" s="70"/>
      <c r="RO5" s="70"/>
      <c r="RP5" s="70"/>
      <c r="RQ5" s="70"/>
      <c r="RR5" s="70"/>
      <c r="RS5" s="70"/>
      <c r="RT5" s="70"/>
      <c r="RU5" s="70"/>
      <c r="RV5" s="70"/>
      <c r="RW5" s="70"/>
      <c r="RX5" s="70"/>
      <c r="RY5" s="70"/>
      <c r="RZ5" s="70"/>
      <c r="SA5" s="70"/>
      <c r="SB5" s="70"/>
      <c r="SC5" s="70"/>
      <c r="SD5" s="70"/>
      <c r="SE5" s="70"/>
      <c r="SF5" s="70"/>
      <c r="SG5" s="70"/>
      <c r="SH5" s="70"/>
      <c r="SI5" s="70"/>
      <c r="SJ5" s="70"/>
      <c r="SK5" s="70"/>
      <c r="SL5" s="70"/>
      <c r="SM5" s="70"/>
      <c r="SN5" s="70"/>
      <c r="SO5" s="70"/>
      <c r="SP5" s="70"/>
      <c r="SQ5" s="70"/>
      <c r="SR5" s="70"/>
      <c r="SS5" s="70"/>
      <c r="ST5" s="70"/>
      <c r="SU5" s="70"/>
      <c r="SV5" s="70"/>
      <c r="SW5" s="70"/>
      <c r="SX5" s="70"/>
      <c r="SY5" s="70"/>
      <c r="SZ5" s="70"/>
      <c r="TA5" s="70"/>
      <c r="TB5" s="70"/>
      <c r="TC5" s="70"/>
      <c r="TD5" s="70"/>
      <c r="TE5" s="70"/>
      <c r="TF5" s="70"/>
      <c r="TG5" s="70"/>
      <c r="TH5" s="70"/>
      <c r="TI5" s="70"/>
      <c r="TJ5" s="70"/>
      <c r="TK5" s="70"/>
      <c r="TL5" s="70"/>
      <c r="TM5" s="70"/>
      <c r="TN5" s="70"/>
      <c r="TO5" s="70"/>
      <c r="TP5" s="70"/>
      <c r="TQ5" s="70"/>
      <c r="TR5" s="70"/>
      <c r="TS5" s="70"/>
      <c r="TT5" s="70"/>
      <c r="TU5" s="70"/>
      <c r="TV5" s="70"/>
      <c r="TW5" s="70"/>
      <c r="TX5" s="70"/>
      <c r="TY5" s="70"/>
      <c r="TZ5" s="70"/>
      <c r="UA5" s="70"/>
      <c r="UB5" s="70"/>
      <c r="UC5" s="70"/>
      <c r="UD5" s="70"/>
      <c r="UE5" s="70"/>
      <c r="UF5" s="70"/>
      <c r="UG5" s="70"/>
      <c r="UH5" s="70"/>
      <c r="UI5" s="70"/>
      <c r="UJ5" s="70"/>
      <c r="UK5" s="70"/>
      <c r="UL5" s="70"/>
      <c r="UM5" s="70"/>
      <c r="UN5" s="70"/>
      <c r="UO5" s="70"/>
      <c r="UP5" s="70"/>
      <c r="UQ5" s="70"/>
      <c r="UR5" s="70"/>
      <c r="US5" s="70"/>
      <c r="UT5" s="70"/>
      <c r="UU5" s="70"/>
      <c r="UV5" s="70"/>
      <c r="UW5" s="70"/>
      <c r="UX5" s="70"/>
      <c r="UY5" s="70"/>
      <c r="UZ5" s="70"/>
      <c r="VA5" s="70"/>
      <c r="VB5" s="70"/>
      <c r="VC5" s="70"/>
      <c r="VD5" s="70"/>
      <c r="VE5" s="70"/>
      <c r="VF5" s="70"/>
      <c r="VG5" s="70"/>
      <c r="VH5" s="70"/>
      <c r="VI5" s="70"/>
      <c r="VJ5" s="70"/>
      <c r="VK5" s="70"/>
      <c r="VL5" s="70"/>
      <c r="VM5" s="70"/>
      <c r="VN5" s="70"/>
      <c r="VO5" s="70"/>
      <c r="VP5" s="70"/>
      <c r="VQ5" s="70"/>
      <c r="VR5" s="70"/>
      <c r="VS5" s="70"/>
      <c r="VT5" s="70"/>
      <c r="VU5" s="70"/>
      <c r="VV5" s="70"/>
      <c r="VW5" s="70"/>
      <c r="VX5" s="70"/>
      <c r="VY5" s="70"/>
      <c r="VZ5" s="70"/>
      <c r="WA5" s="70"/>
      <c r="WB5" s="70"/>
      <c r="WC5" s="70"/>
      <c r="WD5" s="70"/>
      <c r="WE5" s="70"/>
      <c r="WF5" s="70"/>
      <c r="WG5" s="70"/>
      <c r="WH5" s="70"/>
      <c r="WI5" s="70"/>
      <c r="WJ5" s="70"/>
      <c r="WK5" s="70"/>
      <c r="WL5" s="70"/>
      <c r="WM5" s="70"/>
      <c r="WN5" s="70"/>
      <c r="WO5" s="70"/>
      <c r="WP5" s="70"/>
      <c r="WQ5" s="70"/>
      <c r="WR5" s="70"/>
      <c r="WS5" s="70"/>
      <c r="WT5" s="70"/>
      <c r="WU5" s="70"/>
      <c r="WV5" s="70"/>
      <c r="WW5" s="70"/>
      <c r="WX5" s="70"/>
      <c r="WY5" s="70"/>
      <c r="WZ5" s="70"/>
      <c r="XA5" s="70"/>
      <c r="XB5" s="70"/>
      <c r="XC5" s="70"/>
      <c r="XD5" s="70"/>
      <c r="XE5" s="70"/>
      <c r="XF5" s="70"/>
      <c r="XG5" s="70"/>
      <c r="XH5" s="70"/>
      <c r="XI5" s="70"/>
      <c r="XJ5" s="70"/>
      <c r="XK5" s="70"/>
      <c r="XL5" s="70"/>
      <c r="XM5" s="70"/>
      <c r="XN5" s="70"/>
      <c r="XO5" s="70"/>
      <c r="XP5" s="70"/>
      <c r="XQ5" s="70"/>
      <c r="XR5" s="70"/>
      <c r="XS5" s="70"/>
      <c r="XT5" s="70"/>
      <c r="XU5" s="70"/>
      <c r="XV5" s="70"/>
      <c r="XW5" s="70"/>
      <c r="XX5" s="70"/>
      <c r="XY5" s="70"/>
      <c r="XZ5" s="70"/>
      <c r="YA5" s="70"/>
      <c r="YB5" s="70"/>
      <c r="YC5" s="70"/>
      <c r="YD5" s="70"/>
      <c r="YE5" s="70"/>
      <c r="YF5" s="70"/>
      <c r="YG5" s="70"/>
      <c r="YH5" s="70"/>
      <c r="YI5" s="70"/>
      <c r="YJ5" s="70"/>
      <c r="YK5" s="70"/>
      <c r="YL5" s="70"/>
      <c r="YM5" s="70"/>
      <c r="YN5" s="70"/>
      <c r="YO5" s="70"/>
      <c r="YP5" s="70"/>
      <c r="YQ5" s="70"/>
      <c r="YR5" s="70"/>
      <c r="YS5" s="70"/>
      <c r="YT5" s="70"/>
      <c r="YU5" s="70"/>
      <c r="YV5" s="70"/>
      <c r="YW5" s="70"/>
      <c r="YX5" s="70"/>
      <c r="YY5" s="70"/>
      <c r="YZ5" s="70"/>
      <c r="ZA5" s="70"/>
      <c r="ZB5" s="70"/>
      <c r="ZC5" s="70"/>
      <c r="ZD5" s="70"/>
      <c r="ZE5" s="70"/>
      <c r="ZF5" s="70"/>
      <c r="ZG5" s="70"/>
      <c r="ZH5" s="70"/>
      <c r="ZI5" s="70"/>
      <c r="ZJ5" s="70"/>
      <c r="ZK5" s="70"/>
      <c r="ZL5" s="70"/>
      <c r="ZM5" s="70"/>
      <c r="ZN5" s="70"/>
      <c r="ZO5" s="70"/>
      <c r="ZP5" s="70"/>
      <c r="ZQ5" s="70"/>
      <c r="ZR5" s="70"/>
      <c r="ZS5" s="70"/>
      <c r="ZT5" s="70"/>
      <c r="ZU5" s="70"/>
      <c r="ZV5" s="70"/>
      <c r="ZW5" s="70"/>
      <c r="ZX5" s="70"/>
      <c r="ZY5" s="70"/>
      <c r="ZZ5" s="70"/>
    </row>
    <row r="6" spans="1:702" s="3" customFormat="1">
      <c r="A6" s="23" t="s">
        <v>4</v>
      </c>
      <c r="B6" s="24" t="s">
        <v>0</v>
      </c>
      <c r="C6" s="24" t="s">
        <v>5</v>
      </c>
      <c r="D6" s="25" t="s">
        <v>3</v>
      </c>
      <c r="E6" s="26" t="s">
        <v>1</v>
      </c>
      <c r="F6" s="25" t="s">
        <v>2</v>
      </c>
      <c r="G6" s="27" t="s">
        <v>12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</row>
    <row r="7" spans="1:702" ht="32">
      <c r="A7" s="36">
        <f>'Thursday 24th September'!A38+1</f>
        <v>33</v>
      </c>
      <c r="B7" s="42" t="s">
        <v>55</v>
      </c>
      <c r="C7" s="21" t="s">
        <v>20</v>
      </c>
      <c r="D7" s="37">
        <v>10</v>
      </c>
      <c r="E7" s="38">
        <f>F2</f>
        <v>0.375</v>
      </c>
      <c r="F7" s="38">
        <f t="shared" ref="F7" si="0">E7+ TIME(0,D7,0)</f>
        <v>0.38194444444444442</v>
      </c>
      <c r="G7" s="71"/>
    </row>
    <row r="8" spans="1:702" s="15" customFormat="1" ht="64">
      <c r="A8" s="56">
        <f>A7+1</f>
        <v>34</v>
      </c>
      <c r="B8" s="78" t="s">
        <v>84</v>
      </c>
      <c r="C8" s="78" t="s">
        <v>26</v>
      </c>
      <c r="D8" s="79">
        <v>15</v>
      </c>
      <c r="E8" s="80">
        <f>F7</f>
        <v>0.38194444444444442</v>
      </c>
      <c r="F8" s="19">
        <f>E8+ TIME(0,D8,0)</f>
        <v>0.3923611111111111</v>
      </c>
      <c r="G8" s="57"/>
      <c r="H8" s="55"/>
      <c r="I8" s="55"/>
      <c r="J8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</row>
    <row r="9" spans="1:702" s="15" customFormat="1" ht="80">
      <c r="A9" s="56">
        <f>A8+1</f>
        <v>35</v>
      </c>
      <c r="B9" s="78" t="s">
        <v>79</v>
      </c>
      <c r="C9" s="78" t="s">
        <v>72</v>
      </c>
      <c r="D9" s="79">
        <v>30</v>
      </c>
      <c r="E9" s="80">
        <f>F8</f>
        <v>0.3923611111111111</v>
      </c>
      <c r="F9" s="19">
        <f>E9+ TIME(0,D9,0)</f>
        <v>0.41319444444444442</v>
      </c>
      <c r="G9" s="57"/>
      <c r="H9" s="87"/>
      <c r="I9" s="87"/>
      <c r="J9" s="55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</row>
    <row r="10" spans="1:702" s="15" customFormat="1" ht="64">
      <c r="A10" s="56">
        <f>A9+1</f>
        <v>36</v>
      </c>
      <c r="B10" s="78" t="s">
        <v>104</v>
      </c>
      <c r="C10" s="78" t="s">
        <v>75</v>
      </c>
      <c r="D10" s="79">
        <v>30</v>
      </c>
      <c r="E10" s="80">
        <f>F9</f>
        <v>0.41319444444444442</v>
      </c>
      <c r="F10" s="19">
        <f>E10+ TIME(0,D10,0)</f>
        <v>0.43402777777777773</v>
      </c>
      <c r="G10" s="5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</row>
    <row r="11" spans="1:702" s="15" customFormat="1">
      <c r="A11" s="36"/>
      <c r="B11" s="11" t="s">
        <v>7</v>
      </c>
      <c r="C11" s="11"/>
      <c r="D11" s="17">
        <v>15</v>
      </c>
      <c r="E11" s="18">
        <f>F10</f>
        <v>0.43402777777777773</v>
      </c>
      <c r="F11" s="18">
        <f t="shared" ref="F11" si="1">E11+ TIME(0,D11,0)</f>
        <v>0.44444444444444442</v>
      </c>
      <c r="G11" s="4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</row>
    <row r="12" spans="1:702" s="2" customFormat="1">
      <c r="A12" s="28" t="s">
        <v>82</v>
      </c>
      <c r="B12" s="29"/>
      <c r="C12" s="30" t="s">
        <v>120</v>
      </c>
      <c r="D12" s="31"/>
      <c r="E12" s="32"/>
      <c r="F12" s="31"/>
      <c r="G12" s="33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</row>
    <row r="13" spans="1:702" s="2" customFormat="1" ht="50" customHeight="1">
      <c r="A13" s="96" t="s">
        <v>83</v>
      </c>
      <c r="B13" s="97"/>
      <c r="C13" s="97"/>
      <c r="D13" s="97"/>
      <c r="E13" s="97"/>
      <c r="F13" s="97"/>
      <c r="G13" s="98"/>
      <c r="H13"/>
      <c r="I13"/>
      <c r="J13"/>
      <c r="K13"/>
      <c r="L13"/>
      <c r="M13"/>
      <c r="N13"/>
      <c r="O13"/>
      <c r="P13"/>
      <c r="Q13"/>
      <c r="R13"/>
      <c r="S13"/>
      <c r="T13" s="67"/>
      <c r="U13" s="67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  <c r="IW13" s="70"/>
      <c r="IX13" s="70"/>
      <c r="IY13" s="70"/>
      <c r="IZ13" s="70"/>
      <c r="JA13" s="70"/>
      <c r="JB13" s="70"/>
      <c r="JC13" s="70"/>
      <c r="JD13" s="70"/>
      <c r="JE13" s="70"/>
      <c r="JF13" s="70"/>
      <c r="JG13" s="70"/>
      <c r="JH13" s="70"/>
      <c r="JI13" s="70"/>
      <c r="JJ13" s="70"/>
      <c r="JK13" s="70"/>
      <c r="JL13" s="70"/>
      <c r="JM13" s="70"/>
      <c r="JN13" s="70"/>
      <c r="JO13" s="70"/>
      <c r="JP13" s="70"/>
      <c r="JQ13" s="70"/>
      <c r="JR13" s="70"/>
      <c r="JS13" s="70"/>
      <c r="JT13" s="70"/>
      <c r="JU13" s="70"/>
      <c r="JV13" s="70"/>
      <c r="JW13" s="70"/>
      <c r="JX13" s="70"/>
      <c r="JY13" s="70"/>
      <c r="JZ13" s="70"/>
      <c r="KA13" s="70"/>
      <c r="KB13" s="70"/>
      <c r="KC13" s="70"/>
      <c r="KD13" s="70"/>
      <c r="KE13" s="70"/>
      <c r="KF13" s="70"/>
      <c r="KG13" s="70"/>
      <c r="KH13" s="70"/>
      <c r="KI13" s="70"/>
      <c r="KJ13" s="70"/>
      <c r="KK13" s="70"/>
      <c r="KL13" s="70"/>
      <c r="KM13" s="70"/>
      <c r="KN13" s="70"/>
      <c r="KO13" s="70"/>
      <c r="KP13" s="70"/>
      <c r="KQ13" s="70"/>
      <c r="KR13" s="70"/>
      <c r="KS13" s="70"/>
      <c r="KT13" s="70"/>
      <c r="KU13" s="70"/>
      <c r="KV13" s="70"/>
      <c r="KW13" s="70"/>
      <c r="KX13" s="70"/>
      <c r="KY13" s="70"/>
      <c r="KZ13" s="70"/>
      <c r="LA13" s="70"/>
      <c r="LB13" s="70"/>
      <c r="LC13" s="70"/>
      <c r="LD13" s="70"/>
      <c r="LE13" s="70"/>
      <c r="LF13" s="70"/>
      <c r="LG13" s="70"/>
      <c r="LH13" s="70"/>
      <c r="LI13" s="70"/>
      <c r="LJ13" s="70"/>
      <c r="LK13" s="70"/>
      <c r="LL13" s="70"/>
      <c r="LM13" s="70"/>
      <c r="LN13" s="70"/>
      <c r="LO13" s="70"/>
      <c r="LP13" s="70"/>
      <c r="LQ13" s="70"/>
      <c r="LR13" s="70"/>
      <c r="LS13" s="70"/>
      <c r="LT13" s="70"/>
      <c r="LU13" s="70"/>
      <c r="LV13" s="70"/>
      <c r="LW13" s="70"/>
      <c r="LX13" s="70"/>
      <c r="LY13" s="70"/>
      <c r="LZ13" s="70"/>
      <c r="MA13" s="70"/>
      <c r="MB13" s="70"/>
      <c r="MC13" s="70"/>
      <c r="MD13" s="70"/>
      <c r="ME13" s="70"/>
      <c r="MF13" s="70"/>
      <c r="MG13" s="70"/>
      <c r="MH13" s="70"/>
      <c r="MI13" s="70"/>
      <c r="MJ13" s="70"/>
      <c r="MK13" s="70"/>
      <c r="ML13" s="70"/>
      <c r="MM13" s="70"/>
      <c r="MN13" s="70"/>
      <c r="MO13" s="70"/>
      <c r="MP13" s="70"/>
      <c r="MQ13" s="70"/>
      <c r="MR13" s="70"/>
      <c r="MS13" s="70"/>
      <c r="MT13" s="70"/>
      <c r="MU13" s="70"/>
      <c r="MV13" s="70"/>
      <c r="MW13" s="70"/>
      <c r="MX13" s="70"/>
      <c r="MY13" s="70"/>
      <c r="MZ13" s="70"/>
      <c r="NA13" s="70"/>
      <c r="NB13" s="70"/>
      <c r="NC13" s="70"/>
      <c r="ND13" s="70"/>
      <c r="NE13" s="70"/>
      <c r="NF13" s="70"/>
      <c r="NG13" s="70"/>
      <c r="NH13" s="70"/>
      <c r="NI13" s="70"/>
      <c r="NJ13" s="70"/>
      <c r="NK13" s="70"/>
      <c r="NL13" s="70"/>
      <c r="NM13" s="70"/>
      <c r="NN13" s="70"/>
      <c r="NO13" s="70"/>
      <c r="NP13" s="70"/>
      <c r="NQ13" s="70"/>
      <c r="NR13" s="70"/>
      <c r="NS13" s="70"/>
      <c r="NT13" s="70"/>
      <c r="NU13" s="70"/>
      <c r="NV13" s="70"/>
      <c r="NW13" s="70"/>
      <c r="NX13" s="70"/>
      <c r="NY13" s="70"/>
      <c r="NZ13" s="70"/>
      <c r="OA13" s="70"/>
      <c r="OB13" s="70"/>
      <c r="OC13" s="70"/>
      <c r="OD13" s="70"/>
      <c r="OE13" s="70"/>
      <c r="OF13" s="70"/>
      <c r="OG13" s="70"/>
      <c r="OH13" s="70"/>
      <c r="OI13" s="70"/>
      <c r="OJ13" s="70"/>
      <c r="OK13" s="70"/>
      <c r="OL13" s="70"/>
      <c r="OM13" s="70"/>
      <c r="ON13" s="70"/>
      <c r="OO13" s="70"/>
      <c r="OP13" s="70"/>
      <c r="OQ13" s="70"/>
      <c r="OR13" s="70"/>
      <c r="OS13" s="70"/>
      <c r="OT13" s="70"/>
      <c r="OU13" s="70"/>
      <c r="OV13" s="70"/>
      <c r="OW13" s="70"/>
      <c r="OX13" s="70"/>
      <c r="OY13" s="70"/>
      <c r="OZ13" s="70"/>
      <c r="PA13" s="70"/>
      <c r="PB13" s="70"/>
      <c r="PC13" s="70"/>
      <c r="PD13" s="70"/>
      <c r="PE13" s="70"/>
      <c r="PF13" s="70"/>
      <c r="PG13" s="70"/>
      <c r="PH13" s="70"/>
      <c r="PI13" s="70"/>
      <c r="PJ13" s="70"/>
      <c r="PK13" s="70"/>
      <c r="PL13" s="70"/>
      <c r="PM13" s="70"/>
      <c r="PN13" s="70"/>
      <c r="PO13" s="70"/>
      <c r="PP13" s="70"/>
      <c r="PQ13" s="70"/>
      <c r="PR13" s="70"/>
      <c r="PS13" s="70"/>
      <c r="PT13" s="70"/>
      <c r="PU13" s="70"/>
      <c r="PV13" s="70"/>
      <c r="PW13" s="70"/>
      <c r="PX13" s="70"/>
      <c r="PY13" s="70"/>
      <c r="PZ13" s="70"/>
      <c r="QA13" s="70"/>
      <c r="QB13" s="70"/>
      <c r="QC13" s="70"/>
      <c r="QD13" s="70"/>
      <c r="QE13" s="70"/>
      <c r="QF13" s="70"/>
      <c r="QG13" s="70"/>
      <c r="QH13" s="70"/>
      <c r="QI13" s="70"/>
      <c r="QJ13" s="70"/>
      <c r="QK13" s="70"/>
      <c r="QL13" s="70"/>
      <c r="QM13" s="70"/>
      <c r="QN13" s="70"/>
      <c r="QO13" s="70"/>
      <c r="QP13" s="70"/>
      <c r="QQ13" s="70"/>
      <c r="QR13" s="70"/>
      <c r="QS13" s="70"/>
      <c r="QT13" s="70"/>
      <c r="QU13" s="70"/>
      <c r="QV13" s="70"/>
      <c r="QW13" s="70"/>
      <c r="QX13" s="70"/>
      <c r="QY13" s="70"/>
      <c r="QZ13" s="70"/>
      <c r="RA13" s="70"/>
      <c r="RB13" s="70"/>
      <c r="RC13" s="70"/>
      <c r="RD13" s="70"/>
      <c r="RE13" s="70"/>
      <c r="RF13" s="70"/>
      <c r="RG13" s="70"/>
      <c r="RH13" s="70"/>
      <c r="RI13" s="70"/>
      <c r="RJ13" s="70"/>
      <c r="RK13" s="70"/>
      <c r="RL13" s="70"/>
      <c r="RM13" s="70"/>
      <c r="RN13" s="70"/>
      <c r="RO13" s="70"/>
      <c r="RP13" s="70"/>
      <c r="RQ13" s="70"/>
      <c r="RR13" s="70"/>
      <c r="RS13" s="70"/>
      <c r="RT13" s="70"/>
      <c r="RU13" s="70"/>
      <c r="RV13" s="70"/>
      <c r="RW13" s="70"/>
      <c r="RX13" s="70"/>
      <c r="RY13" s="70"/>
      <c r="RZ13" s="70"/>
      <c r="SA13" s="70"/>
      <c r="SB13" s="70"/>
      <c r="SC13" s="70"/>
      <c r="SD13" s="70"/>
      <c r="SE13" s="70"/>
      <c r="SF13" s="70"/>
      <c r="SG13" s="70"/>
      <c r="SH13" s="70"/>
      <c r="SI13" s="70"/>
      <c r="SJ13" s="70"/>
      <c r="SK13" s="70"/>
      <c r="SL13" s="70"/>
      <c r="SM13" s="70"/>
      <c r="SN13" s="70"/>
      <c r="SO13" s="70"/>
      <c r="SP13" s="70"/>
      <c r="SQ13" s="70"/>
      <c r="SR13" s="70"/>
      <c r="SS13" s="70"/>
      <c r="ST13" s="70"/>
      <c r="SU13" s="70"/>
      <c r="SV13" s="70"/>
      <c r="SW13" s="70"/>
      <c r="SX13" s="70"/>
      <c r="SY13" s="70"/>
      <c r="SZ13" s="70"/>
      <c r="TA13" s="70"/>
      <c r="TB13" s="70"/>
      <c r="TC13" s="70"/>
      <c r="TD13" s="70"/>
      <c r="TE13" s="70"/>
      <c r="TF13" s="70"/>
      <c r="TG13" s="70"/>
      <c r="TH13" s="70"/>
      <c r="TI13" s="70"/>
      <c r="TJ13" s="70"/>
      <c r="TK13" s="70"/>
      <c r="TL13" s="70"/>
      <c r="TM13" s="70"/>
      <c r="TN13" s="70"/>
      <c r="TO13" s="70"/>
      <c r="TP13" s="70"/>
      <c r="TQ13" s="70"/>
      <c r="TR13" s="70"/>
      <c r="TS13" s="70"/>
      <c r="TT13" s="70"/>
      <c r="TU13" s="70"/>
      <c r="TV13" s="70"/>
      <c r="TW13" s="70"/>
      <c r="TX13" s="70"/>
      <c r="TY13" s="70"/>
      <c r="TZ13" s="70"/>
      <c r="UA13" s="70"/>
      <c r="UB13" s="70"/>
      <c r="UC13" s="70"/>
      <c r="UD13" s="70"/>
      <c r="UE13" s="70"/>
      <c r="UF13" s="70"/>
      <c r="UG13" s="70"/>
      <c r="UH13" s="70"/>
      <c r="UI13" s="70"/>
      <c r="UJ13" s="70"/>
      <c r="UK13" s="70"/>
      <c r="UL13" s="70"/>
      <c r="UM13" s="70"/>
      <c r="UN13" s="70"/>
      <c r="UO13" s="70"/>
      <c r="UP13" s="70"/>
      <c r="UQ13" s="70"/>
      <c r="UR13" s="70"/>
      <c r="US13" s="70"/>
      <c r="UT13" s="70"/>
      <c r="UU13" s="70"/>
      <c r="UV13" s="70"/>
      <c r="UW13" s="70"/>
      <c r="UX13" s="70"/>
      <c r="UY13" s="70"/>
      <c r="UZ13" s="70"/>
      <c r="VA13" s="70"/>
      <c r="VB13" s="70"/>
      <c r="VC13" s="70"/>
      <c r="VD13" s="70"/>
      <c r="VE13" s="70"/>
      <c r="VF13" s="70"/>
      <c r="VG13" s="70"/>
      <c r="VH13" s="70"/>
      <c r="VI13" s="70"/>
      <c r="VJ13" s="70"/>
      <c r="VK13" s="70"/>
      <c r="VL13" s="70"/>
      <c r="VM13" s="70"/>
      <c r="VN13" s="70"/>
      <c r="VO13" s="70"/>
      <c r="VP13" s="70"/>
      <c r="VQ13" s="70"/>
      <c r="VR13" s="70"/>
      <c r="VS13" s="70"/>
      <c r="VT13" s="70"/>
      <c r="VU13" s="70"/>
      <c r="VV13" s="70"/>
      <c r="VW13" s="70"/>
      <c r="VX13" s="70"/>
      <c r="VY13" s="70"/>
      <c r="VZ13" s="70"/>
      <c r="WA13" s="70"/>
      <c r="WB13" s="70"/>
      <c r="WC13" s="70"/>
      <c r="WD13" s="70"/>
      <c r="WE13" s="70"/>
      <c r="WF13" s="70"/>
      <c r="WG13" s="70"/>
      <c r="WH13" s="70"/>
      <c r="WI13" s="70"/>
      <c r="WJ13" s="70"/>
      <c r="WK13" s="70"/>
      <c r="WL13" s="70"/>
      <c r="WM13" s="70"/>
      <c r="WN13" s="70"/>
      <c r="WO13" s="70"/>
      <c r="WP13" s="70"/>
      <c r="WQ13" s="70"/>
      <c r="WR13" s="70"/>
      <c r="WS13" s="70"/>
      <c r="WT13" s="70"/>
      <c r="WU13" s="70"/>
      <c r="WV13" s="70"/>
      <c r="WW13" s="70"/>
      <c r="WX13" s="70"/>
      <c r="WY13" s="70"/>
      <c r="WZ13" s="70"/>
      <c r="XA13" s="70"/>
      <c r="XB13" s="70"/>
      <c r="XC13" s="70"/>
      <c r="XD13" s="70"/>
      <c r="XE13" s="70"/>
      <c r="XF13" s="70"/>
      <c r="XG13" s="70"/>
      <c r="XH13" s="70"/>
      <c r="XI13" s="70"/>
      <c r="XJ13" s="70"/>
      <c r="XK13" s="70"/>
      <c r="XL13" s="70"/>
      <c r="XM13" s="70"/>
      <c r="XN13" s="70"/>
      <c r="XO13" s="70"/>
      <c r="XP13" s="70"/>
      <c r="XQ13" s="70"/>
      <c r="XR13" s="70"/>
      <c r="XS13" s="70"/>
      <c r="XT13" s="70"/>
      <c r="XU13" s="70"/>
      <c r="XV13" s="70"/>
      <c r="XW13" s="70"/>
      <c r="XX13" s="70"/>
      <c r="XY13" s="70"/>
      <c r="XZ13" s="70"/>
      <c r="YA13" s="70"/>
      <c r="YB13" s="70"/>
      <c r="YC13" s="70"/>
      <c r="YD13" s="70"/>
      <c r="YE13" s="70"/>
      <c r="YF13" s="70"/>
      <c r="YG13" s="70"/>
      <c r="YH13" s="70"/>
      <c r="YI13" s="70"/>
      <c r="YJ13" s="70"/>
      <c r="YK13" s="70"/>
      <c r="YL13" s="70"/>
      <c r="YM13" s="70"/>
      <c r="YN13" s="70"/>
      <c r="YO13" s="70"/>
      <c r="YP13" s="70"/>
      <c r="YQ13" s="70"/>
      <c r="YR13" s="70"/>
      <c r="YS13" s="70"/>
      <c r="YT13" s="70"/>
      <c r="YU13" s="70"/>
      <c r="YV13" s="70"/>
      <c r="YW13" s="70"/>
      <c r="YX13" s="70"/>
      <c r="YY13" s="70"/>
      <c r="YZ13" s="70"/>
      <c r="ZA13" s="70"/>
      <c r="ZB13" s="70"/>
      <c r="ZC13" s="70"/>
      <c r="ZD13" s="70"/>
      <c r="ZE13" s="70"/>
      <c r="ZF13" s="70"/>
      <c r="ZG13" s="70"/>
      <c r="ZH13" s="70"/>
      <c r="ZI13" s="70"/>
      <c r="ZJ13" s="70"/>
      <c r="ZK13" s="70"/>
      <c r="ZL13" s="70"/>
      <c r="ZM13" s="70"/>
      <c r="ZN13" s="70"/>
      <c r="ZO13" s="70"/>
      <c r="ZP13" s="70"/>
      <c r="ZQ13" s="70"/>
      <c r="ZR13" s="70"/>
      <c r="ZS13" s="70"/>
      <c r="ZT13" s="70"/>
      <c r="ZU13" s="70"/>
      <c r="ZV13" s="70"/>
      <c r="ZW13" s="70"/>
      <c r="ZX13" s="70"/>
      <c r="ZY13" s="70"/>
      <c r="ZZ13" s="70"/>
    </row>
    <row r="14" spans="1:702" s="3" customFormat="1">
      <c r="A14" s="23" t="s">
        <v>4</v>
      </c>
      <c r="B14" s="24" t="s">
        <v>0</v>
      </c>
      <c r="C14" s="24" t="s">
        <v>5</v>
      </c>
      <c r="D14" s="25" t="s">
        <v>3</v>
      </c>
      <c r="E14" s="26" t="s">
        <v>1</v>
      </c>
      <c r="F14" s="25" t="s">
        <v>2</v>
      </c>
      <c r="G14" s="27" t="s">
        <v>12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702" ht="48">
      <c r="A15" s="36">
        <f>A10+1</f>
        <v>37</v>
      </c>
      <c r="B15" s="21" t="s">
        <v>64</v>
      </c>
      <c r="C15" s="21" t="s">
        <v>22</v>
      </c>
      <c r="D15" s="37">
        <v>20</v>
      </c>
      <c r="E15" s="19">
        <f>F11</f>
        <v>0.44444444444444442</v>
      </c>
      <c r="F15" s="19">
        <f t="shared" ref="F15:F19" si="2">E15+ TIME(0,D15,0)</f>
        <v>0.45833333333333331</v>
      </c>
      <c r="G15" s="39"/>
    </row>
    <row r="16" spans="1:702" ht="48">
      <c r="A16" s="36">
        <f>A15+1</f>
        <v>38</v>
      </c>
      <c r="B16" s="21" t="s">
        <v>101</v>
      </c>
      <c r="C16" s="21" t="s">
        <v>119</v>
      </c>
      <c r="D16" s="37">
        <v>15</v>
      </c>
      <c r="E16" s="38">
        <f>F15</f>
        <v>0.45833333333333331</v>
      </c>
      <c r="F16" s="38">
        <f t="shared" si="2"/>
        <v>0.46875</v>
      </c>
      <c r="G16" s="39"/>
    </row>
    <row r="17" spans="1:53" ht="64">
      <c r="A17" s="36">
        <f>A16+1</f>
        <v>39</v>
      </c>
      <c r="B17" s="21" t="s">
        <v>118</v>
      </c>
      <c r="C17" s="21" t="s">
        <v>15</v>
      </c>
      <c r="D17" s="37">
        <v>15</v>
      </c>
      <c r="E17" s="38">
        <f t="shared" ref="E17:E19" si="3">F16</f>
        <v>0.46875</v>
      </c>
      <c r="F17" s="38">
        <f t="shared" si="2"/>
        <v>0.47916666666666669</v>
      </c>
      <c r="G17" s="39"/>
    </row>
    <row r="18" spans="1:53" s="2" customFormat="1">
      <c r="A18" s="36">
        <f>A17+1</f>
        <v>40</v>
      </c>
      <c r="B18" s="21" t="s">
        <v>13</v>
      </c>
      <c r="C18" s="21" t="s">
        <v>6</v>
      </c>
      <c r="D18" s="37">
        <v>20</v>
      </c>
      <c r="E18" s="38">
        <f t="shared" si="3"/>
        <v>0.47916666666666669</v>
      </c>
      <c r="F18" s="38">
        <f t="shared" si="2"/>
        <v>0.49305555555555558</v>
      </c>
      <c r="G18" s="39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s="22" customFormat="1">
      <c r="A19" s="36">
        <f>A18+1</f>
        <v>41</v>
      </c>
      <c r="B19" s="21" t="s">
        <v>14</v>
      </c>
      <c r="C19" s="21" t="s">
        <v>20</v>
      </c>
      <c r="D19" s="37">
        <v>10</v>
      </c>
      <c r="E19" s="38">
        <f t="shared" si="3"/>
        <v>0.49305555555555558</v>
      </c>
      <c r="F19" s="38">
        <f t="shared" si="2"/>
        <v>0.5</v>
      </c>
      <c r="G19" s="43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s="15" customFormat="1">
      <c r="A20" s="36"/>
      <c r="B20" s="16" t="s">
        <v>56</v>
      </c>
      <c r="C20" s="16" t="s">
        <v>18</v>
      </c>
      <c r="D20" s="17"/>
      <c r="E20" s="18">
        <f>F19</f>
        <v>0.5</v>
      </c>
      <c r="F20" s="18"/>
      <c r="G20" s="35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s="15" customFormat="1" ht="17" thickBot="1">
      <c r="A21" s="46"/>
      <c r="B21" s="48" t="s">
        <v>9</v>
      </c>
      <c r="C21" s="48"/>
      <c r="D21" s="50">
        <v>90</v>
      </c>
      <c r="E21" s="49">
        <f>E20</f>
        <v>0.5</v>
      </c>
      <c r="F21" s="49">
        <f t="shared" ref="F21" si="4">E21+ TIME(0,D21,0)</f>
        <v>0.5625</v>
      </c>
      <c r="G21" s="5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s="15" customFormat="1" ht="17" thickBot="1">
      <c r="A22" s="37"/>
      <c r="B22" s="40"/>
      <c r="C22" s="40"/>
      <c r="D22" s="37"/>
      <c r="E22" s="38"/>
      <c r="F22" s="38"/>
      <c r="G22" s="40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s="2" customFormat="1">
      <c r="A23" s="60"/>
      <c r="B23" s="61" t="s">
        <v>16</v>
      </c>
      <c r="C23" s="62"/>
      <c r="D23" s="63"/>
      <c r="E23" s="64"/>
      <c r="F23" s="63"/>
      <c r="G23" s="65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>
      <c r="A24" s="36">
        <f>A19+1</f>
        <v>42</v>
      </c>
      <c r="B24" s="21" t="s">
        <v>57</v>
      </c>
      <c r="C24" s="21" t="s">
        <v>17</v>
      </c>
      <c r="D24" s="37">
        <v>90</v>
      </c>
      <c r="E24" s="19">
        <f>F21</f>
        <v>0.5625</v>
      </c>
      <c r="F24" s="19">
        <f>E24+ TIME(0,D24,0)</f>
        <v>0.625</v>
      </c>
      <c r="G24" s="39"/>
    </row>
    <row r="25" spans="1:53" s="15" customFormat="1" ht="17" thickBot="1">
      <c r="A25" s="46"/>
      <c r="B25" s="47" t="s">
        <v>21</v>
      </c>
      <c r="C25" s="47"/>
      <c r="D25" s="50"/>
      <c r="E25" s="49">
        <f>F24</f>
        <v>0.625</v>
      </c>
      <c r="F25" s="49"/>
      <c r="G25" s="52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1:53" s="15" customFormat="1">
      <c r="A26" s="37"/>
      <c r="B26" s="40"/>
      <c r="C26" s="40"/>
      <c r="D26" s="37"/>
      <c r="E26" s="38"/>
      <c r="F26" s="38"/>
      <c r="G26" s="40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30" spans="1:53">
      <c r="A30" s="45"/>
      <c r="B30" s="21"/>
      <c r="C30" s="21"/>
      <c r="D30" s="44"/>
      <c r="E30" s="44"/>
      <c r="F30" s="44"/>
      <c r="G30" s="45"/>
    </row>
    <row r="31" spans="1:53">
      <c r="A31" s="45"/>
      <c r="B31" s="21"/>
      <c r="C31" s="21"/>
      <c r="D31" s="44"/>
      <c r="E31" s="44"/>
      <c r="F31" s="44"/>
      <c r="G31" s="45"/>
    </row>
    <row r="32" spans="1:53">
      <c r="A32" s="45"/>
      <c r="B32" s="21"/>
      <c r="C32" s="21"/>
      <c r="D32" s="44"/>
      <c r="E32" s="44"/>
      <c r="F32" s="44"/>
      <c r="G32" s="45"/>
    </row>
    <row r="33" spans="1:7">
      <c r="A33" s="45"/>
      <c r="B33" s="21"/>
      <c r="C33" s="21"/>
      <c r="D33" s="44"/>
      <c r="E33" s="44"/>
      <c r="F33" s="44"/>
      <c r="G33" s="45"/>
    </row>
    <row r="34" spans="1:7">
      <c r="A34" s="45"/>
      <c r="B34" s="21"/>
      <c r="C34" s="21"/>
      <c r="D34" s="44"/>
      <c r="E34" s="44"/>
      <c r="F34" s="44"/>
      <c r="G34" s="45"/>
    </row>
    <row r="35" spans="1:7">
      <c r="A35" s="45"/>
      <c r="B35" s="21"/>
      <c r="C35" s="21"/>
      <c r="D35" s="44"/>
      <c r="E35" s="44"/>
      <c r="F35" s="44"/>
      <c r="G35" s="45"/>
    </row>
    <row r="36" spans="1:7">
      <c r="A36" s="45"/>
      <c r="B36" s="21"/>
      <c r="C36" s="21"/>
      <c r="D36" s="44"/>
      <c r="E36" s="44"/>
      <c r="F36" s="44"/>
      <c r="G36" s="45"/>
    </row>
    <row r="37" spans="1:7">
      <c r="A37" s="45"/>
      <c r="B37" s="21"/>
      <c r="C37" s="21"/>
      <c r="D37" s="44"/>
      <c r="E37" s="44"/>
      <c r="F37" s="44"/>
      <c r="G37" s="45"/>
    </row>
    <row r="38" spans="1:7">
      <c r="A38" s="45"/>
      <c r="B38" s="21"/>
      <c r="C38" s="21"/>
      <c r="D38" s="44"/>
      <c r="E38" s="44"/>
      <c r="F38" s="44"/>
      <c r="G38" s="45"/>
    </row>
    <row r="39" spans="1:7">
      <c r="A39" s="45"/>
      <c r="B39" s="21"/>
      <c r="C39" s="21"/>
      <c r="D39" s="44"/>
      <c r="E39" s="44"/>
      <c r="F39" s="44"/>
      <c r="G39" s="45"/>
    </row>
    <row r="40" spans="1:7">
      <c r="A40" s="45"/>
      <c r="B40" s="21"/>
      <c r="C40" s="21"/>
      <c r="D40" s="44"/>
      <c r="E40" s="44"/>
      <c r="F40" s="44"/>
      <c r="G40" s="45"/>
    </row>
    <row r="41" spans="1:7">
      <c r="A41" s="45"/>
      <c r="B41" s="21"/>
      <c r="C41" s="21"/>
      <c r="D41" s="44"/>
      <c r="E41" s="44"/>
      <c r="F41" s="44"/>
      <c r="G41" s="45"/>
    </row>
    <row r="42" spans="1:7">
      <c r="A42" s="45"/>
      <c r="B42" s="21"/>
      <c r="C42" s="21"/>
      <c r="D42" s="44"/>
      <c r="E42" s="44"/>
      <c r="F42" s="44"/>
      <c r="G42" s="45"/>
    </row>
    <row r="43" spans="1:7">
      <c r="A43" s="45"/>
      <c r="B43" s="21"/>
      <c r="C43" s="21"/>
      <c r="D43" s="44"/>
      <c r="E43" s="44"/>
      <c r="F43" s="44"/>
      <c r="G43" s="45"/>
    </row>
    <row r="44" spans="1:7">
      <c r="A44" s="45"/>
      <c r="B44" s="21"/>
      <c r="C44" s="21"/>
      <c r="D44" s="44"/>
      <c r="E44" s="44"/>
      <c r="F44" s="44"/>
      <c r="G44" s="45"/>
    </row>
    <row r="45" spans="1:7">
      <c r="A45" s="45"/>
      <c r="B45" s="21"/>
      <c r="C45" s="21"/>
      <c r="D45" s="44"/>
      <c r="E45" s="44"/>
      <c r="F45" s="44"/>
      <c r="G45" s="45"/>
    </row>
    <row r="46" spans="1:7">
      <c r="A46" s="45"/>
      <c r="B46" s="21"/>
      <c r="C46" s="21"/>
      <c r="D46" s="44"/>
      <c r="E46" s="44"/>
      <c r="F46" s="44"/>
      <c r="G46" s="45"/>
    </row>
    <row r="47" spans="1:7">
      <c r="A47" s="45"/>
      <c r="B47" s="21"/>
      <c r="C47" s="21"/>
      <c r="D47" s="44"/>
      <c r="E47" s="44"/>
      <c r="F47" s="44"/>
      <c r="G47" s="45"/>
    </row>
    <row r="48" spans="1:7">
      <c r="A48" s="45"/>
      <c r="B48" s="21"/>
      <c r="C48" s="21"/>
      <c r="D48" s="44"/>
      <c r="E48" s="44"/>
      <c r="F48" s="44"/>
      <c r="G48" s="45"/>
    </row>
    <row r="49" spans="1:7">
      <c r="A49" s="45"/>
      <c r="B49" s="21"/>
      <c r="C49" s="21"/>
      <c r="D49" s="44"/>
      <c r="E49" s="44"/>
      <c r="F49" s="44"/>
      <c r="G49" s="45"/>
    </row>
    <row r="50" spans="1:7">
      <c r="A50" s="45"/>
      <c r="B50" s="21"/>
      <c r="C50" s="21"/>
      <c r="D50" s="44"/>
      <c r="E50" s="44"/>
      <c r="F50" s="44"/>
      <c r="G50" s="45"/>
    </row>
    <row r="51" spans="1:7">
      <c r="A51" s="45"/>
      <c r="B51" s="21"/>
      <c r="C51" s="21"/>
      <c r="D51" s="44"/>
      <c r="E51" s="44"/>
      <c r="F51" s="44"/>
      <c r="G51" s="45"/>
    </row>
    <row r="52" spans="1:7">
      <c r="A52" s="45"/>
      <c r="B52" s="21"/>
      <c r="C52" s="21"/>
      <c r="D52" s="44"/>
      <c r="E52" s="44"/>
      <c r="F52" s="44"/>
      <c r="G52" s="45"/>
    </row>
  </sheetData>
  <mergeCells count="4">
    <mergeCell ref="A1:G1"/>
    <mergeCell ref="A13:G13"/>
    <mergeCell ref="A5:G5"/>
    <mergeCell ref="A3:G3"/>
  </mergeCells>
  <phoneticPr fontId="5" type="noConversion"/>
  <conditionalFormatting sqref="BB18:XFD18 BB23:XFD23 A23:G23">
    <cfRule type="expression" dxfId="2" priority="11">
      <formula>$B18="Break"</formula>
    </cfRule>
  </conditionalFormatting>
  <conditionalFormatting sqref="B12:G12 BB12:XFD12">
    <cfRule type="expression" dxfId="1" priority="7">
      <formula>$B12="Break"</formula>
    </cfRule>
  </conditionalFormatting>
  <conditionalFormatting sqref="A12">
    <cfRule type="expression" dxfId="0" priority="6">
      <formula>$B12="Break"</formula>
    </cfRule>
  </conditionalFormatting>
  <pageMargins left="0.75" right="0.75" top="1" bottom="1" header="0.5" footer="0.5"/>
  <pageSetup paperSize="9" scale="62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Logistics Infomration</vt:lpstr>
      <vt:lpstr>Wednesday 23rd September</vt:lpstr>
      <vt:lpstr>Thursday 24th September</vt:lpstr>
      <vt:lpstr>Friday 25th September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Dyke</dc:creator>
  <cp:lastModifiedBy>Kim Holloway</cp:lastModifiedBy>
  <cp:lastPrinted>2015-08-31T05:09:47Z</cp:lastPrinted>
  <dcterms:created xsi:type="dcterms:W3CDTF">2014-06-17T00:10:40Z</dcterms:created>
  <dcterms:modified xsi:type="dcterms:W3CDTF">2015-09-01T10:07:29Z</dcterms:modified>
</cp:coreProperties>
</file>