
<file path=[Content_Types].xml><?xml version="1.0" encoding="utf-8"?>
<Types xmlns="http://schemas.openxmlformats.org/package/2006/content-types">
  <Default Extension="xml" ContentType="application/xml"/>
  <Default Extension="jpeg" ContentType="image/jpeg"/>
  <Default Extension="png" ContentType="image/p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426"/>
  <workbookPr showInkAnnotation="0" autoCompressPictures="0"/>
  <mc:AlternateContent xmlns:mc="http://schemas.openxmlformats.org/markup-compatibility/2006">
    <mc:Choice Requires="x15">
      <x15ac:absPath xmlns:x15ac="http://schemas.microsoft.com/office/spreadsheetml/2010/11/ac" url="/Users/georgedyke/Documents/Symbios/DCC-FCMS/SDCG/SDCG-10/Agenda/"/>
    </mc:Choice>
  </mc:AlternateContent>
  <bookViews>
    <workbookView xWindow="1160" yWindow="980" windowWidth="25320" windowHeight="27560" tabRatio="665" activeTab="3"/>
  </bookViews>
  <sheets>
    <sheet name="Week at a Glance + Logistics" sheetId="8" r:id="rId1"/>
    <sheet name="Wednesday 7th September" sheetId="9" r:id="rId2"/>
    <sheet name="Thursday 8th September" sheetId="7" r:id="rId3"/>
    <sheet name="Friday 9th September" sheetId="4" r:id="rId4"/>
  </sheets>
  <definedNames>
    <definedName name="_xlnm.Print_Area" localSheetId="1">'Wednesday 7th September'!$A$1:$G$7</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9" i="7" l="1"/>
  <c r="F8" i="7"/>
  <c r="E8" i="7"/>
  <c r="A9" i="7"/>
  <c r="A8" i="7"/>
  <c r="A7" i="9"/>
  <c r="A8" i="9"/>
  <c r="A9" i="9"/>
  <c r="A13" i="9"/>
  <c r="A14" i="9"/>
  <c r="A15" i="9"/>
  <c r="A16" i="9"/>
  <c r="A17" i="9"/>
  <c r="A19" i="9"/>
  <c r="A20" i="9"/>
  <c r="A21" i="9"/>
  <c r="A26" i="9"/>
  <c r="A27" i="9"/>
  <c r="A28" i="9"/>
  <c r="A29" i="9"/>
  <c r="A30" i="9"/>
  <c r="A31" i="9"/>
  <c r="A33" i="9"/>
  <c r="A34" i="9"/>
  <c r="A35" i="9"/>
  <c r="A36" i="9"/>
  <c r="F6" i="9"/>
  <c r="E7" i="9"/>
  <c r="F7" i="9"/>
  <c r="E8" i="9"/>
  <c r="F8" i="9"/>
  <c r="E9" i="9"/>
  <c r="F9" i="9"/>
  <c r="E13" i="9"/>
  <c r="F13" i="9"/>
  <c r="E14" i="9"/>
  <c r="F14" i="9"/>
  <c r="E15" i="9"/>
  <c r="F15" i="9"/>
  <c r="E16" i="9"/>
  <c r="F16" i="9"/>
  <c r="E17" i="9"/>
  <c r="F17" i="9"/>
  <c r="E18" i="9"/>
  <c r="F18" i="9"/>
  <c r="E19" i="9"/>
  <c r="F19" i="9"/>
  <c r="E20" i="9"/>
  <c r="F20" i="9"/>
  <c r="E21" i="9"/>
  <c r="F21" i="9"/>
  <c r="E22" i="9"/>
  <c r="F22" i="9"/>
  <c r="E26" i="9"/>
  <c r="F26" i="9"/>
  <c r="E27" i="9"/>
  <c r="F27" i="9"/>
  <c r="E28" i="9"/>
  <c r="F28" i="9"/>
  <c r="E29" i="9"/>
  <c r="F29" i="9"/>
  <c r="E30" i="9"/>
  <c r="F30" i="9"/>
  <c r="E31" i="9"/>
  <c r="F31" i="9"/>
  <c r="E32" i="9"/>
  <c r="F32" i="9"/>
  <c r="E33" i="9"/>
  <c r="F33" i="9"/>
  <c r="E34" i="9"/>
  <c r="F34" i="9"/>
  <c r="E35" i="9"/>
  <c r="F35" i="9"/>
  <c r="E36" i="9"/>
  <c r="F36" i="9"/>
  <c r="A37" i="9"/>
  <c r="A38" i="9"/>
  <c r="A39" i="9"/>
  <c r="A40" i="9"/>
  <c r="A6" i="7"/>
  <c r="A7" i="7"/>
  <c r="A11" i="7"/>
  <c r="A15" i="7"/>
  <c r="A16" i="7"/>
  <c r="A17" i="7"/>
  <c r="A18" i="7"/>
  <c r="F2" i="7"/>
  <c r="E6" i="7"/>
  <c r="F6" i="7"/>
  <c r="E7" i="7"/>
  <c r="F7" i="7"/>
  <c r="F9" i="7"/>
  <c r="E10" i="7"/>
  <c r="F10" i="7"/>
  <c r="E11" i="7"/>
  <c r="F11" i="7"/>
  <c r="E15" i="7"/>
  <c r="F15" i="7"/>
  <c r="E16" i="7"/>
  <c r="F16" i="7"/>
  <c r="E17" i="7"/>
  <c r="F17" i="7"/>
  <c r="E18" i="7"/>
  <c r="F18" i="7"/>
  <c r="E19" i="7"/>
  <c r="F19" i="7"/>
  <c r="E20" i="7"/>
  <c r="F20" i="7"/>
  <c r="E24" i="7"/>
  <c r="F24" i="7"/>
  <c r="E25" i="7"/>
  <c r="F25" i="7"/>
  <c r="E26" i="7"/>
  <c r="F26" i="7"/>
  <c r="E27" i="7"/>
  <c r="F27" i="7"/>
  <c r="E28" i="7"/>
  <c r="A19" i="7"/>
  <c r="A24" i="7"/>
  <c r="A25" i="7"/>
  <c r="A26" i="7"/>
  <c r="A27" i="7"/>
  <c r="A28" i="7"/>
  <c r="A29" i="7"/>
  <c r="A31" i="7"/>
  <c r="A32" i="7"/>
  <c r="A33" i="7"/>
  <c r="A7" i="4"/>
  <c r="F2" i="4"/>
  <c r="E7" i="4"/>
  <c r="F7" i="4"/>
  <c r="E8" i="4"/>
  <c r="F8" i="4"/>
  <c r="E9" i="4"/>
  <c r="F9" i="4"/>
  <c r="E10" i="4"/>
  <c r="F10" i="4"/>
  <c r="E11" i="4"/>
  <c r="F11" i="4"/>
  <c r="E12" i="4"/>
  <c r="A8" i="4"/>
  <c r="A10" i="4"/>
  <c r="A11" i="4"/>
  <c r="A12" i="4"/>
  <c r="F28" i="7"/>
  <c r="E29" i="7"/>
  <c r="F29" i="7"/>
  <c r="E30" i="7"/>
  <c r="E37" i="9"/>
  <c r="F37" i="9"/>
  <c r="E38" i="9"/>
  <c r="F38" i="9"/>
  <c r="E39" i="9"/>
  <c r="F39" i="9"/>
  <c r="E40" i="9"/>
  <c r="F40" i="9"/>
  <c r="E41" i="9"/>
  <c r="F30" i="7"/>
  <c r="E31" i="7"/>
  <c r="F31" i="7"/>
  <c r="E32" i="7"/>
  <c r="F32" i="7"/>
  <c r="E33" i="7"/>
  <c r="F33" i="7"/>
  <c r="E34" i="7"/>
  <c r="F2" i="9"/>
  <c r="A13" i="4"/>
  <c r="A18" i="4"/>
  <c r="F12" i="4"/>
  <c r="E13" i="4"/>
  <c r="F13" i="4"/>
  <c r="E14" i="4"/>
  <c r="E15" i="4"/>
  <c r="F15" i="4"/>
  <c r="E18" i="4"/>
  <c r="F18" i="4"/>
  <c r="E19" i="4"/>
</calcChain>
</file>

<file path=xl/sharedStrings.xml><?xml version="1.0" encoding="utf-8"?>
<sst xmlns="http://schemas.openxmlformats.org/spreadsheetml/2006/main" count="199" uniqueCount="137">
  <si>
    <t>Item</t>
  </si>
  <si>
    <t>Start</t>
  </si>
  <si>
    <t>End</t>
  </si>
  <si>
    <t>Duration</t>
  </si>
  <si>
    <t>#</t>
  </si>
  <si>
    <t>Presenter(s)</t>
  </si>
  <si>
    <t>Break</t>
  </si>
  <si>
    <t>Lunch</t>
  </si>
  <si>
    <t>All</t>
  </si>
  <si>
    <t>Adjourn</t>
  </si>
  <si>
    <t>Notes</t>
  </si>
  <si>
    <t>Review of Actions</t>
  </si>
  <si>
    <t>Closing Remarks</t>
  </si>
  <si>
    <t>SDCG Exec meeting</t>
  </si>
  <si>
    <t xml:space="preserve">  </t>
  </si>
  <si>
    <t>E Fosnight, FM Seifert</t>
  </si>
  <si>
    <t>SDCG EXEC Adjourn</t>
  </si>
  <si>
    <t>E Fosnight</t>
  </si>
  <si>
    <t>Session Overview
- Status Overview of 3-Year Work Plan Tasks and Outcomes</t>
  </si>
  <si>
    <t>A Rosenqvist</t>
  </si>
  <si>
    <t>SDCG EXEC Meeting</t>
  </si>
  <si>
    <t>Session Chair: S Ward</t>
  </si>
  <si>
    <t>Week at a Glance</t>
  </si>
  <si>
    <t>Session Chairs: FM Seifert, E Fosnight</t>
  </si>
  <si>
    <t>SDCG EXEC, SEC, and SEO</t>
  </si>
  <si>
    <t>SDCG SEC</t>
  </si>
  <si>
    <t>Logistics and Social</t>
  </si>
  <si>
    <t>G. Dyke</t>
  </si>
  <si>
    <t>Registration / Arrival</t>
  </si>
  <si>
    <t>Wednesday 7th</t>
  </si>
  <si>
    <t>Thursday 8th</t>
  </si>
  <si>
    <t>Friday 9th</t>
  </si>
  <si>
    <r>
      <t xml:space="preserve">Wednesday 7th September
</t>
    </r>
    <r>
      <rPr>
        <b/>
        <i/>
        <sz val="22"/>
        <color theme="1"/>
        <rFont val="Calibri"/>
        <scheme val="minor"/>
      </rPr>
      <t>Space Data Coordination Group for GFOI - SDCG-10</t>
    </r>
    <r>
      <rPr>
        <b/>
        <sz val="22"/>
        <color theme="1"/>
        <rFont val="Calibri"/>
        <scheme val="minor"/>
      </rPr>
      <t xml:space="preserve">
</t>
    </r>
    <r>
      <rPr>
        <i/>
        <u/>
        <sz val="22"/>
        <color theme="1"/>
        <rFont val="Calibri"/>
        <scheme val="minor"/>
      </rPr>
      <t xml:space="preserve">Location: University of Reading
Meeting Room: 1L61, Department of Meteorology, Building 58
</t>
    </r>
  </si>
  <si>
    <t>Campus Map</t>
  </si>
  <si>
    <r>
      <t xml:space="preserve">Thursday 8th September
</t>
    </r>
    <r>
      <rPr>
        <b/>
        <i/>
        <sz val="22"/>
        <color theme="1"/>
        <rFont val="Calibri"/>
        <scheme val="minor"/>
      </rPr>
      <t>Space Data Coordination Group for GFOI - SDCG-10</t>
    </r>
    <r>
      <rPr>
        <b/>
        <sz val="22"/>
        <color theme="1"/>
        <rFont val="Calibri"/>
        <scheme val="minor"/>
      </rPr>
      <t xml:space="preserve">
</t>
    </r>
    <r>
      <rPr>
        <i/>
        <u/>
        <sz val="22"/>
        <color theme="1"/>
        <rFont val="Calibri"/>
        <scheme val="minor"/>
      </rPr>
      <t xml:space="preserve">Location: University of Reading
Meeting Room: 1L61, Department of Meteorology, Building 58
</t>
    </r>
  </si>
  <si>
    <r>
      <t xml:space="preserve">Friday 9th September
</t>
    </r>
    <r>
      <rPr>
        <b/>
        <i/>
        <sz val="22"/>
        <color theme="1"/>
        <rFont val="Calibri"/>
        <scheme val="minor"/>
      </rPr>
      <t>Space Data Coordination Group for GFOI - SDCG-10</t>
    </r>
    <r>
      <rPr>
        <b/>
        <sz val="22"/>
        <color theme="1"/>
        <rFont val="Calibri"/>
        <scheme val="minor"/>
      </rPr>
      <t xml:space="preserve">
</t>
    </r>
    <r>
      <rPr>
        <i/>
        <u/>
        <sz val="22"/>
        <color theme="1"/>
        <rFont val="Calibri"/>
        <scheme val="minor"/>
      </rPr>
      <t xml:space="preserve">Location: University of Reading
Meeting Room: 1L61, Department of Meteorology, Building 58
</t>
    </r>
  </si>
  <si>
    <t>Session 2: Baseline Global Observation Scenario</t>
  </si>
  <si>
    <t>Introduction and Session Objectives</t>
  </si>
  <si>
    <t>FM Seifert, G Fosnight</t>
  </si>
  <si>
    <t>Global Data Flows Report
- Summary
- Next Steps and Implementation</t>
  </si>
  <si>
    <t>SDCG Reporting to CEOS
- SIT Technical Workshop
- CEOS Plenary</t>
  </si>
  <si>
    <t>SDCG-10 Adjourn</t>
  </si>
  <si>
    <t>Session Chair: FM Seifert</t>
  </si>
  <si>
    <t>Session 1: Introduction</t>
  </si>
  <si>
    <t>Session Chairs: S Ward</t>
  </si>
  <si>
    <t>GFOI Status Update</t>
  </si>
  <si>
    <t>S Ward</t>
  </si>
  <si>
    <t>G Dyke</t>
  </si>
  <si>
    <t>Welcome and Introductions
- Agenda overview</t>
  </si>
  <si>
    <r>
      <rPr>
        <b/>
        <sz val="12"/>
        <color theme="9" tint="-0.499984740745262"/>
        <rFont val="Calibri"/>
        <scheme val="minor"/>
      </rPr>
      <t xml:space="preserve">Session 1 Objectives:
</t>
    </r>
    <r>
      <rPr>
        <i/>
        <sz val="12"/>
        <color theme="9" tint="-0.499984740745262"/>
        <rFont val="Calibri"/>
        <scheme val="minor"/>
      </rPr>
      <t>- Provide participants with a status update on GFOI and an overview of progress against 2016-2018 Work Plan outcomes.
2. Revisit the status of tasks and outcomes from the SDCG 3-Year (2016-2018) Work Plan across the four main work threads: baseline observations, GFOI Space Data Services, R&amp;D, and GFOI Component Coordination and Country Engagement.</t>
    </r>
  </si>
  <si>
    <r>
      <rPr>
        <b/>
        <sz val="12"/>
        <color theme="9" tint="-0.499984740745262"/>
        <rFont val="Calibri"/>
        <scheme val="minor"/>
      </rPr>
      <t xml:space="preserve">Session 2 Objectives:
</t>
    </r>
    <r>
      <rPr>
        <i/>
        <sz val="12"/>
        <color theme="9" tint="-0.499984740745262"/>
        <rFont val="Calibri"/>
        <scheme val="minor"/>
      </rPr>
      <t>- Review the implementation and status of the Global Baseline Strategy, and assess required updates to reflect new data streams.
6. Review the implementation and status of the Global Baseline Strategy, and assess required updates.
7. Review the completed Global Data Flows Study and consider next steps.</t>
    </r>
  </si>
  <si>
    <t>C Slim (SSTL)</t>
  </si>
  <si>
    <t>B Killough</t>
  </si>
  <si>
    <t>Discussion
- Q&amp;A</t>
  </si>
  <si>
    <t>Discussion
- Q&amp;A on GFOI</t>
  </si>
  <si>
    <t>Discussion
- Q&amp;A on UK activities</t>
  </si>
  <si>
    <t>Moderated Discssuion
- UK data sources
- MGD application
- R&amp;D activities
- Pilots and prototypes (inc CDC and ARD)</t>
  </si>
  <si>
    <t>Session Chair: B Killough</t>
  </si>
  <si>
    <t>Session Overview
- Objectives</t>
  </si>
  <si>
    <t>Colombia Activites Overview</t>
  </si>
  <si>
    <t>E Cabrera</t>
  </si>
  <si>
    <t>Concluding Remarks</t>
  </si>
  <si>
    <t>SDCG Support to Colombia</t>
  </si>
  <si>
    <t>Related FAO Activities</t>
  </si>
  <si>
    <t>Discussion
- Coordination with FAO
- LSI VC related activities</t>
  </si>
  <si>
    <t>Review Main Discussion Points by Work Thread
- Baseline strategy
- R&amp;D
- UK session
- Space Data Services
- Colombia session</t>
  </si>
  <si>
    <t>Updates to SDCG 3-Year Work Plan
- Status of outcomes
- Update for 2017-2019</t>
  </si>
  <si>
    <r>
      <t xml:space="preserve">Thursday's Objectives:
</t>
    </r>
    <r>
      <rPr>
        <i/>
        <sz val="12"/>
        <color theme="9" tint="-0.499984740745262"/>
        <rFont val="Calibri"/>
        <scheme val="minor"/>
      </rPr>
      <t>- Review SDCG support to GFOI R&amp;D and confirm plans for data provision.
- Review and discuss the status of the GFOI Space Data Services.
- Exchange of infomration on the Colombia end-to-end country experience within GFOI.</t>
    </r>
  </si>
  <si>
    <r>
      <t xml:space="preserve">Wednesday's Objectives:
</t>
    </r>
    <r>
      <rPr>
        <i/>
        <sz val="12"/>
        <color theme="9" tint="-0.499984740745262"/>
        <rFont val="Calibri"/>
        <scheme val="minor"/>
      </rPr>
      <t xml:space="preserve">- Review and confirm status of baseline acquisitions stragey.
- Review Global Data Flows and follow-up steps.
- Exchange of infomration with the UK community on GFOI and related activities. </t>
    </r>
  </si>
  <si>
    <r>
      <t xml:space="preserve">Friday's Objective:
</t>
    </r>
    <r>
      <rPr>
        <i/>
        <sz val="12"/>
        <color theme="9" tint="-0.499984740745262"/>
        <rFont val="Calibri"/>
        <scheme val="minor"/>
      </rPr>
      <t>- Review discussion and confirm next setps and actions.
- Prepare points for CEOS reporting.
- Discuss plans for future SDCG meetings.</t>
    </r>
  </si>
  <si>
    <r>
      <rPr>
        <b/>
        <sz val="24"/>
        <color theme="1"/>
        <rFont val="Calibri"/>
        <scheme val="minor"/>
      </rPr>
      <t>PM:</t>
    </r>
    <r>
      <rPr>
        <sz val="24"/>
        <color theme="1"/>
        <rFont val="Calibri"/>
        <family val="2"/>
        <scheme val="minor"/>
      </rPr>
      <t xml:space="preserve"> UK Session</t>
    </r>
  </si>
  <si>
    <r>
      <rPr>
        <b/>
        <sz val="24"/>
        <color theme="1"/>
        <rFont val="Calibri"/>
        <scheme val="minor"/>
      </rPr>
      <t>AM:</t>
    </r>
    <r>
      <rPr>
        <sz val="24"/>
        <color theme="1"/>
        <rFont val="Calibri"/>
        <family val="2"/>
        <scheme val="minor"/>
      </rPr>
      <t xml:space="preserve"> Introduction, Baseline strategy</t>
    </r>
  </si>
  <si>
    <r>
      <rPr>
        <b/>
        <sz val="24"/>
        <color theme="1"/>
        <rFont val="Calibri"/>
        <scheme val="minor"/>
      </rPr>
      <t>AM:</t>
    </r>
    <r>
      <rPr>
        <sz val="24"/>
        <color theme="1"/>
        <rFont val="Calibri"/>
        <family val="2"/>
        <scheme val="minor"/>
      </rPr>
      <t xml:space="preserve"> R&amp;D, Space Data Services</t>
    </r>
  </si>
  <si>
    <r>
      <rPr>
        <b/>
        <sz val="24"/>
        <color theme="1"/>
        <rFont val="Calibri"/>
        <scheme val="minor"/>
      </rPr>
      <t>PM:</t>
    </r>
    <r>
      <rPr>
        <sz val="24"/>
        <color theme="1"/>
        <rFont val="Calibri"/>
        <family val="2"/>
        <scheme val="minor"/>
      </rPr>
      <t xml:space="preserve"> Colombia</t>
    </r>
  </si>
  <si>
    <t>Conclusions, Actions, Next Seps</t>
  </si>
  <si>
    <t>CEOS Data Cube
- Technology overview
- Work Plan
- Pilots status: Kenya, Colombia</t>
  </si>
  <si>
    <t>E Lindquist</t>
  </si>
  <si>
    <t>SDCG Future Activities
- SDCG meetings in 2017
- Coordination with other CEOS groups/meetings (e.g. LSI-VC, SIT, GEOGLAM)</t>
  </si>
  <si>
    <t>D Muchoney, S Ward</t>
  </si>
  <si>
    <t>Thursday PM</t>
  </si>
  <si>
    <t>TBC</t>
  </si>
  <si>
    <t>GFOI Overview
- Purpose and Objectives
- Components</t>
  </si>
  <si>
    <t>GFOI Space Data Strategy
- Global baseline acquisitions
- Space Data Services - pilots and prototypes
- GFOI R&amp;D Plan support</t>
  </si>
  <si>
    <t>Session Overview
- Status Overview of 3-Year Work Plan Tasks and Outcomes
- Status of GFOI R&amp;D Coordination and R&amp;D programme
- Element-3 document update summary</t>
  </si>
  <si>
    <t>Agency plans for data supply in support of the El-3 strategy
- Overview of updated data requests from GFOI R&amp;D groups
- Confirmation of agency plans for support (ASI, CNES, CSA, DLR, JAXA)
- Discussion</t>
  </si>
  <si>
    <t>GFOI R&amp;D governance arrangements
- Roles and responsibilities for data providers and GFOI R&amp;D groups
- Interactions with GOFC-GOLD and R&amp;D groups
- Discussion</t>
  </si>
  <si>
    <t>Discussion
- Element-3 strategy structure
- Implementation/action plan
- Next Steps</t>
  </si>
  <si>
    <t>A Rosenqvist,             Agency reps</t>
  </si>
  <si>
    <t>Y Crevier, All</t>
  </si>
  <si>
    <t>Y Crevier, A Rosenqvist,    All</t>
  </si>
  <si>
    <t>GEO/GEOSS status</t>
  </si>
  <si>
    <t>O Ochiai</t>
  </si>
  <si>
    <t>GFOI Capacity Building
- SilvaCarbon
- FAO activities</t>
  </si>
  <si>
    <t>SilvaCarbon Support to Colombia</t>
  </si>
  <si>
    <t>S Quegan (Sheffield)</t>
  </si>
  <si>
    <t>Discussion
- Global Data Flows follow-up</t>
  </si>
  <si>
    <t>Forest Thematic Exploitation Platform
- Functional description
- Availaiblity and applicabilty</t>
  </si>
  <si>
    <t>FM Seifert</t>
  </si>
  <si>
    <t>S Wilson</t>
  </si>
  <si>
    <t>Core Mission Status: Landsat
- Systematic global acquisitions and long-term archive</t>
  </si>
  <si>
    <t>S Yabe, A Rosenqvist</t>
  </si>
  <si>
    <t>Discussion
- Systematic global acquisitions and long-term archive</t>
  </si>
  <si>
    <t>The Abbot Cook
153 London Road
Reading</t>
  </si>
  <si>
    <t>SDCG Social (with musical guests)</t>
  </si>
  <si>
    <t>SEPAL Update
- Status of SEPAL 2.0</t>
  </si>
  <si>
    <t>2016-2018 Work Plan Outcomes Status Summary
- SDCG-9 actions status</t>
  </si>
  <si>
    <t>Session 3: UK Activities and Engagment</t>
  </si>
  <si>
    <t>Session 4: Support to GFOI R&amp;D</t>
  </si>
  <si>
    <t>Session 5: Space Data Services</t>
  </si>
  <si>
    <t>Session 6: Colombia GFOI End-to-End Experience</t>
  </si>
  <si>
    <t>Session 7: SDCG Business and SDCG-10 Wrap-Up Discussions</t>
  </si>
  <si>
    <t>Discussion
- Approach to CBERS-4 global background mission support</t>
  </si>
  <si>
    <t>Overview of UK Activities
- Welcome/overview from UKSA and NCEO
- UK Global forest work</t>
  </si>
  <si>
    <t>J Remedios (NCEO) and  Rodriguez-Veiga (Leicester)</t>
  </si>
  <si>
    <t>Discussion on new missions</t>
  </si>
  <si>
    <t>Q/A</t>
  </si>
  <si>
    <t>Airborne/ground support missions</t>
  </si>
  <si>
    <t>P Bunting (Aberystwyth University) and I. Woodhouse (Carbonmap)</t>
  </si>
  <si>
    <t>R. Tipper (Ecometrica)</t>
  </si>
  <si>
    <t>Session Chairs: A Rosenqvist</t>
  </si>
  <si>
    <r>
      <rPr>
        <b/>
        <sz val="12"/>
        <color theme="9" tint="-0.499984740745262"/>
        <rFont val="Calibri"/>
        <scheme val="minor"/>
      </rPr>
      <t xml:space="preserve">Session 4 Objective:
</t>
    </r>
    <r>
      <rPr>
        <i/>
        <sz val="12"/>
        <color theme="9" tint="-0.499984740745262"/>
        <rFont val="Calibri"/>
        <scheme val="minor"/>
      </rPr>
      <t>5. Discuss outcomes from the new GFOI R&amp;D governance arrangements, interactions with GOFC-GOLD and research teams, and confirm agency plans for data supply in support of the Element 3 acquisition strategy.</t>
    </r>
  </si>
  <si>
    <r>
      <rPr>
        <b/>
        <sz val="12"/>
        <color theme="9" tint="-0.499984740745262"/>
        <rFont val="Calibri"/>
        <scheme val="minor"/>
      </rPr>
      <t xml:space="preserve">Session 5 Objectives:
</t>
    </r>
    <r>
      <rPr>
        <i/>
        <sz val="12"/>
        <color theme="9" tint="-0.499984740745262"/>
        <rFont val="Calibri"/>
        <scheme val="minor"/>
      </rPr>
      <t>4. Coordinate with FAO on country interaction, tools, and support.</t>
    </r>
    <r>
      <rPr>
        <b/>
        <sz val="12"/>
        <color theme="9" tint="-0.499984740745262"/>
        <rFont val="Calibri"/>
        <scheme val="minor"/>
      </rPr>
      <t xml:space="preserve">
</t>
    </r>
    <r>
      <rPr>
        <i/>
        <sz val="12"/>
        <color theme="9" tint="-0.499984740745262"/>
        <rFont val="Calibri"/>
        <scheme val="minor"/>
      </rPr>
      <t>8. Review and progress the implementation of the Space Data Services, including the Data Cube, SEPAL, and the Kenya and Colombian pilot efforts.
9. Review the status and development of the LSI-VC in relation to SDCG activities.</t>
    </r>
    <r>
      <rPr>
        <b/>
        <sz val="12"/>
        <color theme="9" tint="-0.499984740745262"/>
        <rFont val="Calibri"/>
        <scheme val="minor"/>
      </rPr>
      <t xml:space="preserve">
</t>
    </r>
  </si>
  <si>
    <r>
      <rPr>
        <b/>
        <sz val="12"/>
        <color theme="9" tint="-0.499984740745262"/>
        <rFont val="Calibri"/>
        <scheme val="minor"/>
      </rPr>
      <t xml:space="preserve">Session 6 Objectives:
</t>
    </r>
    <r>
      <rPr>
        <i/>
        <sz val="12"/>
        <color theme="9" tint="-0.499984740745262"/>
        <rFont val="Calibri"/>
        <scheme val="minor"/>
      </rPr>
      <t>3. Examine the end-to-end GFOI country experience of Colombia to date, across all GFOI components.
4. Coordinate with FAO on country interaction, tools, and support.</t>
    </r>
  </si>
  <si>
    <r>
      <rPr>
        <b/>
        <sz val="12"/>
        <color theme="9" tint="-0.499984740745262"/>
        <rFont val="Calibri"/>
        <scheme val="minor"/>
      </rPr>
      <t xml:space="preserve">Session 7 Objectives:
</t>
    </r>
    <r>
      <rPr>
        <i/>
        <sz val="12"/>
        <color theme="9" tint="-0.499984740745262"/>
        <rFont val="Calibri"/>
        <scheme val="minor"/>
      </rPr>
      <t>10. Consider revisions to the SDCG 3-Year Work Plan for 2017-2019.
11. Prepare required SDCG inputs for CEOS SIT Technical Workshop and Plenary.</t>
    </r>
  </si>
  <si>
    <r>
      <rPr>
        <b/>
        <sz val="12"/>
        <color theme="9" tint="-0.499984740745262"/>
        <rFont val="Calibri"/>
        <scheme val="minor"/>
      </rPr>
      <t xml:space="preserve">Session 3 Objective:
</t>
    </r>
    <r>
      <rPr>
        <i/>
        <sz val="12"/>
        <color theme="9" tint="-0.499984740745262"/>
        <rFont val="Calibri"/>
        <scheme val="minor"/>
      </rPr>
      <t>1. Take the opportunity to inform the UK community about GFOI and the space data component and encourage its uptake, establish an improved understanding and connection to relevant UK activities, expertise and current and future UK data sources.</t>
    </r>
  </si>
  <si>
    <t>Session Chair: S Wilson</t>
  </si>
  <si>
    <t>From 19:00</t>
  </si>
  <si>
    <t>Estimating forest change and loss for UK development Aid</t>
  </si>
  <si>
    <t>New missions 1: NovaSAR
- Latest status and news
- Scope for use in GFOI projects</t>
  </si>
  <si>
    <t>New missions 2: BIOMASS Mission and In Situ data</t>
  </si>
  <si>
    <t>Core Data Set Status: ALOS-2
- Systematic global acquisitions and long-term archive</t>
  </si>
  <si>
    <t>Concluding Discusion</t>
  </si>
  <si>
    <t>S Wilson, M Hansen (TBC)</t>
  </si>
  <si>
    <t>Core Mission Status: Sentinel-1 and -2:
- Systematic global Acquisitions and long-term archive
- Sentinel data access and mirrors (France, Germany, others)
- Copernicus Global Land Service (GLS) REDD+ service</t>
  </si>
  <si>
    <t>Potential Data Support from Planet (Labs) (TBC)
- PlanetScope, RapidEye</t>
  </si>
  <si>
    <t>R Griesbach (TBC)</t>
  </si>
  <si>
    <t>Pervuian Activites
- Application of global forest products (TBC)</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</si>
</sst>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theme="1"/>
      <name val="Calibri"/>
      <family val="2"/>
      <scheme val="minor"/>
    </font>
    <font>
      <u/>
      <sz val="12"/>
      <color theme="10"/>
      <name val="Calibri"/>
      <family val="2"/>
      <scheme val="minor"/>
    </font>
    <font>
      <u/>
      <sz val="12"/>
      <color theme="11"/>
      <name val="Calibri"/>
      <family val="2"/>
      <scheme val="minor"/>
    </font>
    <font>
      <sz val="12"/>
      <color theme="0"/>
      <name val="Calibri"/>
      <family val="2"/>
      <charset val="134"/>
      <scheme val="minor"/>
    </font>
    <font>
      <b/>
      <sz val="22"/>
      <color theme="0"/>
      <name val="Calibri"/>
      <scheme val="minor"/>
    </font>
    <font>
      <sz val="8"/>
      <name val="Calibri"/>
      <family val="2"/>
      <charset val="134"/>
      <scheme val="minor"/>
    </font>
    <font>
      <sz val="12"/>
      <name val="Calibri"/>
      <scheme val="minor"/>
    </font>
    <font>
      <sz val="12"/>
      <color rgb="FFFFFFFF"/>
      <name val="Calibri"/>
      <family val="2"/>
      <scheme val="minor"/>
    </font>
    <font>
      <sz val="12"/>
      <color rgb="FF000000"/>
      <name val="Calibri"/>
      <family val="2"/>
      <scheme val="minor"/>
    </font>
    <font>
      <sz val="12"/>
      <color theme="9" tint="-0.499984740745262"/>
      <name val="Calibri"/>
      <scheme val="minor"/>
    </font>
    <font>
      <b/>
      <sz val="12"/>
      <color theme="9" tint="-0.499984740745262"/>
      <name val="Calibri"/>
      <scheme val="minor"/>
    </font>
    <font>
      <b/>
      <sz val="22"/>
      <color theme="1"/>
      <name val="Calibri"/>
      <scheme val="minor"/>
    </font>
    <font>
      <b/>
      <i/>
      <sz val="22"/>
      <color theme="1"/>
      <name val="Calibri"/>
      <scheme val="minor"/>
    </font>
    <font>
      <i/>
      <u/>
      <sz val="22"/>
      <color theme="1"/>
      <name val="Calibri"/>
      <scheme val="minor"/>
    </font>
    <font>
      <sz val="24"/>
      <color theme="1"/>
      <name val="Calibri"/>
      <family val="2"/>
      <scheme val="minor"/>
    </font>
    <font>
      <sz val="24"/>
      <color theme="0"/>
      <name val="Calibri"/>
      <family val="2"/>
      <scheme val="minor"/>
    </font>
    <font>
      <i/>
      <sz val="12"/>
      <color theme="9" tint="-0.499984740745262"/>
      <name val="Calibri"/>
      <scheme val="minor"/>
    </font>
    <font>
      <b/>
      <sz val="24"/>
      <color theme="1"/>
      <name val="Calibri"/>
      <scheme val="minor"/>
    </font>
    <font>
      <i/>
      <sz val="12"/>
      <color theme="1"/>
      <name val="Calibri"/>
      <scheme val="minor"/>
    </font>
  </fonts>
  <fills count="10">
    <fill>
      <patternFill patternType="none"/>
    </fill>
    <fill>
      <patternFill patternType="gray125"/>
    </fill>
    <fill>
      <patternFill patternType="solid">
        <fgColor theme="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rgb="FFE26B0A"/>
        <bgColor rgb="FF000000"/>
      </patternFill>
    </fill>
    <fill>
      <patternFill patternType="solid">
        <fgColor rgb="FFD9D9D9"/>
        <bgColor rgb="FF000000"/>
      </patternFill>
    </fill>
    <fill>
      <patternFill patternType="solid">
        <fgColor rgb="FF000000"/>
        <bgColor rgb="FF000000"/>
      </patternFill>
    </fill>
    <fill>
      <patternFill patternType="solid">
        <fgColor theme="9" tint="0.59999389629810485"/>
        <bgColor indexed="64"/>
      </patternFill>
    </fill>
    <fill>
      <patternFill patternType="solid">
        <fgColor theme="0"/>
        <bgColor indexed="64"/>
      </patternFill>
    </fill>
  </fills>
  <borders count="12">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66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86">
    <xf numFmtId="0" fontId="0" fillId="0" borderId="0" xfId="0"/>
    <xf numFmtId="0" fontId="4" fillId="2" borderId="0" xfId="0" applyFont="1" applyFill="1" applyAlignment="1">
      <alignment horizontal="left" vertical="top"/>
    </xf>
    <xf numFmtId="0" fontId="3" fillId="3" borderId="0" xfId="0" applyFont="1" applyFill="1" applyAlignment="1">
      <alignment horizontal="left" vertical="top"/>
    </xf>
    <xf numFmtId="0" fontId="3" fillId="2" borderId="0" xfId="0" applyFont="1" applyFill="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20" fontId="0" fillId="0" borderId="0" xfId="0" applyNumberFormat="1" applyAlignment="1">
      <alignment horizontal="center" vertical="top"/>
    </xf>
    <xf numFmtId="0" fontId="0" fillId="4" borderId="0" xfId="0" applyFill="1" applyBorder="1" applyAlignment="1">
      <alignment horizontal="left" vertical="top"/>
    </xf>
    <xf numFmtId="0" fontId="0" fillId="4" borderId="0" xfId="0" applyFill="1" applyAlignment="1">
      <alignment horizontal="left" vertical="top"/>
    </xf>
    <xf numFmtId="0" fontId="0" fillId="4" borderId="0" xfId="0" applyFill="1" applyBorder="1" applyAlignment="1">
      <alignment horizontal="left" vertical="top" wrapText="1"/>
    </xf>
    <xf numFmtId="0" fontId="0" fillId="4" borderId="0" xfId="0" applyFill="1" applyBorder="1" applyAlignment="1">
      <alignment horizontal="center" vertical="top"/>
    </xf>
    <xf numFmtId="20" fontId="0" fillId="4" borderId="0" xfId="0" applyNumberFormat="1" applyFill="1" applyBorder="1" applyAlignment="1">
      <alignment horizontal="center" vertical="top"/>
    </xf>
    <xf numFmtId="20" fontId="0" fillId="0" borderId="0" xfId="0" applyNumberFormat="1" applyBorder="1" applyAlignment="1">
      <alignment horizontal="center" vertical="top"/>
    </xf>
    <xf numFmtId="0" fontId="0" fillId="0" borderId="0" xfId="0" applyBorder="1" applyAlignment="1">
      <alignment horizontal="left" vertical="top" wrapText="1"/>
    </xf>
    <xf numFmtId="0" fontId="6" fillId="0" borderId="0" xfId="0" applyFont="1" applyFill="1" applyAlignment="1">
      <alignment horizontal="left" vertical="top"/>
    </xf>
    <xf numFmtId="0" fontId="3" fillId="2" borderId="3"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0" xfId="0" applyFont="1" applyFill="1" applyBorder="1" applyAlignment="1">
      <alignment horizontal="center" vertical="top"/>
    </xf>
    <xf numFmtId="20" fontId="3" fillId="2" borderId="0" xfId="0" applyNumberFormat="1" applyFont="1" applyFill="1" applyBorder="1" applyAlignment="1">
      <alignment horizontal="center" vertical="top"/>
    </xf>
    <xf numFmtId="0" fontId="3" fillId="2" borderId="4" xfId="0" applyFont="1" applyFill="1" applyBorder="1" applyAlignment="1">
      <alignment horizontal="left" vertical="top"/>
    </xf>
    <xf numFmtId="0" fontId="3" fillId="3" borderId="3" xfId="0" applyFont="1" applyFill="1" applyBorder="1" applyAlignment="1">
      <alignment horizontal="left" vertical="top"/>
    </xf>
    <xf numFmtId="0" fontId="3" fillId="3" borderId="0" xfId="0" applyFont="1" applyFill="1" applyBorder="1" applyAlignment="1">
      <alignment horizontal="left" vertical="top" wrapText="1"/>
    </xf>
    <xf numFmtId="0" fontId="3" fillId="3" borderId="0" xfId="0" applyFont="1" applyFill="1" applyBorder="1" applyAlignment="1">
      <alignment horizontal="left" vertical="top"/>
    </xf>
    <xf numFmtId="0" fontId="3" fillId="3" borderId="0" xfId="0" applyFont="1" applyFill="1" applyBorder="1" applyAlignment="1">
      <alignment horizontal="center" vertical="top"/>
    </xf>
    <xf numFmtId="20" fontId="3" fillId="3" borderId="0" xfId="0" applyNumberFormat="1" applyFont="1" applyFill="1" applyBorder="1" applyAlignment="1">
      <alignment horizontal="center" vertical="top"/>
    </xf>
    <xf numFmtId="0" fontId="3" fillId="3" borderId="4" xfId="0" applyFont="1" applyFill="1" applyBorder="1" applyAlignment="1">
      <alignment horizontal="left" vertical="top"/>
    </xf>
    <xf numFmtId="0" fontId="0" fillId="4" borderId="4" xfId="0" applyFill="1" applyBorder="1" applyAlignment="1">
      <alignment horizontal="left" vertical="top" wrapText="1"/>
    </xf>
    <xf numFmtId="0" fontId="0" fillId="4" borderId="3" xfId="0" applyFill="1" applyBorder="1" applyAlignment="1">
      <alignment horizontal="center" vertical="top"/>
    </xf>
    <xf numFmtId="0" fontId="0" fillId="0" borderId="0" xfId="0" applyFill="1" applyBorder="1" applyAlignment="1">
      <alignment horizontal="center" vertical="top"/>
    </xf>
    <xf numFmtId="20" fontId="0" fillId="0" borderId="0" xfId="0" applyNumberFormat="1" applyFill="1" applyBorder="1" applyAlignment="1">
      <alignment horizontal="center" vertical="top"/>
    </xf>
    <xf numFmtId="0" fontId="0" fillId="0" borderId="4" xfId="0" applyBorder="1" applyAlignment="1">
      <alignment horizontal="left" vertical="top"/>
    </xf>
    <xf numFmtId="0" fontId="0" fillId="0" borderId="0" xfId="0" applyFill="1" applyBorder="1" applyAlignment="1">
      <alignment horizontal="left" vertical="top"/>
    </xf>
    <xf numFmtId="0" fontId="0" fillId="4" borderId="4" xfId="0" applyFill="1" applyBorder="1" applyAlignment="1">
      <alignment horizontal="left" vertical="top"/>
    </xf>
    <xf numFmtId="0" fontId="0" fillId="0" borderId="0" xfId="0" applyFill="1" applyBorder="1" applyAlignment="1">
      <alignment horizontal="left" vertical="top" wrapText="1"/>
    </xf>
    <xf numFmtId="0" fontId="6" fillId="0" borderId="4" xfId="0" applyFont="1" applyFill="1" applyBorder="1" applyAlignment="1">
      <alignment horizontal="left" vertical="top"/>
    </xf>
    <xf numFmtId="0" fontId="0" fillId="0" borderId="0" xfId="0" applyBorder="1" applyAlignment="1">
      <alignment horizontal="center" vertical="top"/>
    </xf>
    <xf numFmtId="0" fontId="0" fillId="0" borderId="0" xfId="0" applyBorder="1" applyAlignment="1">
      <alignment horizontal="left" vertical="top"/>
    </xf>
    <xf numFmtId="0" fontId="0" fillId="4" borderId="6" xfId="0" applyFill="1" applyBorder="1" applyAlignment="1">
      <alignment horizontal="center" vertical="top"/>
    </xf>
    <xf numFmtId="0" fontId="0" fillId="4" borderId="7" xfId="0" applyFill="1" applyBorder="1" applyAlignment="1">
      <alignment horizontal="left" vertical="top" wrapText="1"/>
    </xf>
    <xf numFmtId="0" fontId="0" fillId="4" borderId="7" xfId="0" applyFill="1" applyBorder="1" applyAlignment="1">
      <alignment horizontal="left" vertical="top"/>
    </xf>
    <xf numFmtId="20" fontId="0" fillId="4" borderId="7" xfId="0" applyNumberFormat="1" applyFill="1" applyBorder="1" applyAlignment="1">
      <alignment horizontal="center" vertical="top"/>
    </xf>
    <xf numFmtId="0" fontId="0" fillId="4" borderId="7" xfId="0" applyFill="1" applyBorder="1" applyAlignment="1">
      <alignment horizontal="center" vertical="top"/>
    </xf>
    <xf numFmtId="0" fontId="0" fillId="4" borderId="8" xfId="0" applyFill="1" applyBorder="1" applyAlignment="1">
      <alignment horizontal="left" vertical="top"/>
    </xf>
    <xf numFmtId="0" fontId="0" fillId="4" borderId="8" xfId="0" applyFill="1" applyBorder="1" applyAlignment="1">
      <alignment horizontal="left" vertical="top" wrapText="1"/>
    </xf>
    <xf numFmtId="0" fontId="7" fillId="5" borderId="3" xfId="0" applyFont="1" applyFill="1" applyBorder="1" applyAlignment="1">
      <alignment horizontal="left" vertical="top"/>
    </xf>
    <xf numFmtId="0" fontId="7" fillId="5" borderId="4" xfId="0" applyFont="1" applyFill="1" applyBorder="1" applyAlignment="1">
      <alignment horizontal="left" vertical="top"/>
    </xf>
    <xf numFmtId="0" fontId="8" fillId="0" borderId="0" xfId="0" applyFont="1"/>
    <xf numFmtId="0" fontId="8" fillId="6" borderId="3" xfId="0" applyFont="1" applyFill="1" applyBorder="1" applyAlignment="1">
      <alignment horizontal="center" vertical="top"/>
    </xf>
    <xf numFmtId="0" fontId="7" fillId="7" borderId="3" xfId="0" applyFont="1" applyFill="1" applyBorder="1" applyAlignment="1">
      <alignment horizontal="center" vertical="top"/>
    </xf>
    <xf numFmtId="0" fontId="7" fillId="7" borderId="4" xfId="0" applyFont="1" applyFill="1" applyBorder="1" applyAlignment="1">
      <alignment horizontal="left" vertical="top"/>
    </xf>
    <xf numFmtId="0" fontId="3" fillId="3" borderId="1" xfId="0" applyFont="1" applyFill="1" applyBorder="1" applyAlignment="1">
      <alignment horizontal="center" vertical="top"/>
    </xf>
    <xf numFmtId="0" fontId="3" fillId="3" borderId="5" xfId="0" applyFont="1" applyFill="1" applyBorder="1" applyAlignment="1">
      <alignment horizontal="left" vertical="top" wrapText="1"/>
    </xf>
    <xf numFmtId="0" fontId="3" fillId="3" borderId="5" xfId="0" applyFont="1" applyFill="1" applyBorder="1" applyAlignment="1">
      <alignment horizontal="left" vertical="top"/>
    </xf>
    <xf numFmtId="0" fontId="3" fillId="3" borderId="5" xfId="0" applyFont="1" applyFill="1" applyBorder="1" applyAlignment="1">
      <alignment horizontal="center" vertical="top"/>
    </xf>
    <xf numFmtId="20" fontId="3" fillId="3" borderId="5" xfId="0" applyNumberFormat="1" applyFont="1" applyFill="1" applyBorder="1" applyAlignment="1">
      <alignment horizontal="center" vertical="top"/>
    </xf>
    <xf numFmtId="0" fontId="3" fillId="3" borderId="2" xfId="0" applyFont="1" applyFill="1" applyBorder="1" applyAlignment="1">
      <alignment horizontal="left" vertical="top"/>
    </xf>
    <xf numFmtId="0" fontId="0" fillId="0" borderId="0" xfId="0" applyFill="1"/>
    <xf numFmtId="0" fontId="4" fillId="0" borderId="0" xfId="0" applyFont="1" applyFill="1" applyAlignment="1">
      <alignment horizontal="left" vertical="top"/>
    </xf>
    <xf numFmtId="0" fontId="0" fillId="0" borderId="0" xfId="0" applyFill="1" applyAlignment="1">
      <alignment horizontal="left" vertical="top"/>
    </xf>
    <xf numFmtId="0" fontId="3" fillId="0" borderId="0" xfId="0" applyFont="1" applyFill="1" applyAlignment="1">
      <alignment horizontal="left" vertical="top"/>
    </xf>
    <xf numFmtId="0" fontId="0" fillId="0" borderId="4" xfId="0" applyBorder="1" applyAlignment="1">
      <alignment horizontal="left" vertical="top" wrapText="1"/>
    </xf>
    <xf numFmtId="0" fontId="8" fillId="0" borderId="4" xfId="0" applyFont="1" applyBorder="1" applyAlignment="1">
      <alignment horizontal="left" vertical="top" wrapText="1"/>
    </xf>
    <xf numFmtId="0" fontId="7" fillId="7" borderId="0" xfId="0" applyFont="1" applyFill="1" applyBorder="1" applyAlignment="1">
      <alignment horizontal="left" vertical="top" wrapText="1"/>
    </xf>
    <xf numFmtId="0" fontId="7" fillId="7" borderId="0" xfId="0" applyFont="1" applyFill="1" applyBorder="1" applyAlignment="1">
      <alignment horizontal="center" vertical="top"/>
    </xf>
    <xf numFmtId="20" fontId="7" fillId="7" borderId="0" xfId="0" applyNumberFormat="1" applyFont="1" applyFill="1" applyBorder="1" applyAlignment="1">
      <alignment horizontal="center" vertical="top"/>
    </xf>
    <xf numFmtId="0" fontId="7" fillId="5" borderId="0" xfId="0" applyFont="1" applyFill="1" applyBorder="1" applyAlignment="1">
      <alignment horizontal="left" vertical="top"/>
    </xf>
    <xf numFmtId="0" fontId="7" fillId="5" borderId="0" xfId="0" applyFont="1" applyFill="1" applyBorder="1" applyAlignment="1">
      <alignment horizontal="center" vertical="top"/>
    </xf>
    <xf numFmtId="0" fontId="8" fillId="0" borderId="0" xfId="0" applyFont="1" applyBorder="1" applyAlignment="1">
      <alignment horizontal="left" vertical="top" wrapText="1"/>
    </xf>
    <xf numFmtId="0" fontId="8" fillId="0" borderId="0" xfId="0" applyFont="1" applyBorder="1" applyAlignment="1">
      <alignment horizontal="center" vertical="top"/>
    </xf>
    <xf numFmtId="20" fontId="8" fillId="0" borderId="0" xfId="0" applyNumberFormat="1" applyFont="1" applyBorder="1" applyAlignment="1">
      <alignment horizontal="center" vertical="top"/>
    </xf>
    <xf numFmtId="0" fontId="8" fillId="0" borderId="0" xfId="0" applyFont="1"/>
    <xf numFmtId="0" fontId="15" fillId="3" borderId="0" xfId="0" applyFont="1" applyFill="1" applyBorder="1" applyAlignment="1">
      <alignment horizontal="left" vertical="top"/>
    </xf>
    <xf numFmtId="0" fontId="14" fillId="3" borderId="0" xfId="0" applyFont="1" applyFill="1" applyBorder="1" applyAlignment="1">
      <alignment horizontal="left" vertical="top"/>
    </xf>
    <xf numFmtId="0" fontId="15" fillId="2" borderId="0" xfId="0" applyFont="1" applyFill="1" applyBorder="1" applyAlignment="1">
      <alignment horizontal="left" vertical="top"/>
    </xf>
    <xf numFmtId="0" fontId="14" fillId="0" borderId="0" xfId="0" applyFont="1" applyBorder="1" applyAlignment="1">
      <alignment horizontal="left" vertical="top"/>
    </xf>
    <xf numFmtId="0" fontId="18" fillId="0" borderId="0" xfId="0" applyFont="1" applyBorder="1" applyAlignment="1">
      <alignment horizontal="left" vertical="top" wrapText="1"/>
    </xf>
    <xf numFmtId="0" fontId="0" fillId="0" borderId="0" xfId="0" applyAlignment="1">
      <alignment wrapText="1"/>
    </xf>
    <xf numFmtId="0" fontId="0" fillId="0" borderId="0" xfId="0" applyAlignment="1">
      <alignment vertical="top" wrapText="1"/>
    </xf>
    <xf numFmtId="0" fontId="11" fillId="9" borderId="1" xfId="0" applyFont="1" applyFill="1" applyBorder="1" applyAlignment="1">
      <alignment horizontal="center" vertical="top" wrapText="1"/>
    </xf>
    <xf numFmtId="0" fontId="11" fillId="9" borderId="5" xfId="0" applyFont="1" applyFill="1" applyBorder="1" applyAlignment="1">
      <alignment horizontal="center" vertical="top"/>
    </xf>
    <xf numFmtId="0" fontId="11" fillId="9" borderId="2" xfId="0" applyFont="1" applyFill="1" applyBorder="1" applyAlignment="1">
      <alignment horizontal="center" vertical="top"/>
    </xf>
    <xf numFmtId="0" fontId="10" fillId="8" borderId="9" xfId="0" applyFont="1" applyFill="1" applyBorder="1" applyAlignment="1">
      <alignment vertical="top" wrapText="1"/>
    </xf>
    <xf numFmtId="0" fontId="9" fillId="8" borderId="10" xfId="0" applyFont="1" applyFill="1" applyBorder="1" applyAlignment="1">
      <alignment vertical="top" wrapText="1"/>
    </xf>
    <xf numFmtId="0" fontId="9" fillId="8" borderId="11" xfId="0" applyFont="1" applyFill="1" applyBorder="1" applyAlignment="1">
      <alignment vertical="top" wrapText="1"/>
    </xf>
    <xf numFmtId="0" fontId="9" fillId="8" borderId="9" xfId="0" applyFont="1" applyFill="1" applyBorder="1" applyAlignment="1">
      <alignment vertical="top" wrapText="1"/>
    </xf>
  </cellXfs>
  <cellStyles count="66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Normal" xfId="0" builtinId="0"/>
  </cellStyles>
  <dxfs count="5">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10</xdr:row>
      <xdr:rowOff>0</xdr:rowOff>
    </xdr:from>
    <xdr:to>
      <xdr:col>3</xdr:col>
      <xdr:colOff>8636</xdr:colOff>
      <xdr:row>29</xdr:row>
      <xdr:rowOff>77216</xdr:rowOff>
    </xdr:to>
    <xdr:pic>
      <xdr:nvPicPr>
        <xdr:cNvPr id="3" name="Picture 2"/>
        <xdr:cNvPicPr>
          <a:picLocks noChangeAspect="1"/>
        </xdr:cNvPicPr>
      </xdr:nvPicPr>
      <xdr:blipFill>
        <a:blip xmlns:r="http://schemas.openxmlformats.org/officeDocument/2006/relationships" r:embed="rId1"/>
        <a:stretch>
          <a:fillRect/>
        </a:stretch>
      </xdr:blipFill>
      <xdr:spPr>
        <a:xfrm>
          <a:off x="12700" y="3149600"/>
          <a:ext cx="10689336" cy="75575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711200</xdr:colOff>
      <xdr:row>0</xdr:row>
      <xdr:rowOff>101600</xdr:rowOff>
    </xdr:from>
    <xdr:to>
      <xdr:col>6</xdr:col>
      <xdr:colOff>1811655</xdr:colOff>
      <xdr:row>0</xdr:row>
      <xdr:rowOff>652145</xdr:rowOff>
    </xdr:to>
    <xdr:pic>
      <xdr:nvPicPr>
        <xdr:cNvPr id="2" name="Picture 1"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3" name="Picture 2"/>
        <xdr:cNvPicPr>
          <a:picLocks noChangeAspect="1"/>
        </xdr:cNvPicPr>
      </xdr:nvPicPr>
      <xdr:blipFill>
        <a:blip xmlns:r="http://schemas.openxmlformats.org/officeDocument/2006/relationships" r:embed="rId2"/>
        <a:stretch>
          <a:fillRect/>
        </a:stretch>
      </xdr:blipFill>
      <xdr:spPr>
        <a:xfrm>
          <a:off x="330200" y="152401"/>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4" name="Picture 3"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185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5" name="Picture 4"/>
        <xdr:cNvPicPr>
          <a:picLocks noChangeAspect="1"/>
        </xdr:cNvPicPr>
      </xdr:nvPicPr>
      <xdr:blipFill>
        <a:blip xmlns:r="http://schemas.openxmlformats.org/officeDocument/2006/relationships" r:embed="rId2"/>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6" name="Picture 5"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931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7" name="Picture 6"/>
        <xdr:cNvPicPr>
          <a:picLocks noChangeAspect="1"/>
        </xdr:cNvPicPr>
      </xdr:nvPicPr>
      <xdr:blipFill>
        <a:blip xmlns:r="http://schemas.openxmlformats.org/officeDocument/2006/relationships" r:embed="rId2"/>
        <a:stretch>
          <a:fillRect/>
        </a:stretch>
      </xdr:blipFill>
      <xdr:spPr>
        <a:xfrm>
          <a:off x="330200" y="152401"/>
          <a:ext cx="935998" cy="467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736600</xdr:colOff>
      <xdr:row>0</xdr:row>
      <xdr:rowOff>88900</xdr:rowOff>
    </xdr:from>
    <xdr:to>
      <xdr:col>6</xdr:col>
      <xdr:colOff>1837055</xdr:colOff>
      <xdr:row>0</xdr:row>
      <xdr:rowOff>639445</xdr:rowOff>
    </xdr:to>
    <xdr:pic>
      <xdr:nvPicPr>
        <xdr:cNvPr id="2" name="Picture 1"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40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3" name="Picture 2"/>
        <xdr:cNvPicPr>
          <a:picLocks noChangeAspect="1"/>
        </xdr:cNvPicPr>
      </xdr:nvPicPr>
      <xdr:blipFill>
        <a:blip xmlns:r="http://schemas.openxmlformats.org/officeDocument/2006/relationships" r:embed="rId2"/>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6" name="Picture 5"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7" name="Picture 6"/>
        <xdr:cNvPicPr>
          <a:picLocks noChangeAspect="1"/>
        </xdr:cNvPicPr>
      </xdr:nvPicPr>
      <xdr:blipFill>
        <a:blip xmlns:r="http://schemas.openxmlformats.org/officeDocument/2006/relationships" r:embed="rId2"/>
        <a:stretch>
          <a:fillRect/>
        </a:stretch>
      </xdr:blipFill>
      <xdr:spPr>
        <a:xfrm>
          <a:off x="330200" y="152401"/>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8" name="Picture 7"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9" name="Picture 8"/>
        <xdr:cNvPicPr>
          <a:picLocks noChangeAspect="1"/>
        </xdr:cNvPicPr>
      </xdr:nvPicPr>
      <xdr:blipFill>
        <a:blip xmlns:r="http://schemas.openxmlformats.org/officeDocument/2006/relationships" r:embed="rId2"/>
        <a:stretch>
          <a:fillRect/>
        </a:stretch>
      </xdr:blipFill>
      <xdr:spPr>
        <a:xfrm>
          <a:off x="330200" y="152401"/>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10" name="Picture 9"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40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11" name="Picture 10"/>
        <xdr:cNvPicPr>
          <a:picLocks noChangeAspect="1"/>
        </xdr:cNvPicPr>
      </xdr:nvPicPr>
      <xdr:blipFill>
        <a:blip xmlns:r="http://schemas.openxmlformats.org/officeDocument/2006/relationships" r:embed="rId2"/>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12" name="Picture 11"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86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13" name="Picture 12"/>
        <xdr:cNvPicPr>
          <a:picLocks noChangeAspect="1"/>
        </xdr:cNvPicPr>
      </xdr:nvPicPr>
      <xdr:blipFill>
        <a:blip xmlns:r="http://schemas.openxmlformats.org/officeDocument/2006/relationships" r:embed="rId2"/>
        <a:stretch>
          <a:fillRect/>
        </a:stretch>
      </xdr:blipFill>
      <xdr:spPr>
        <a:xfrm>
          <a:off x="330200" y="152401"/>
          <a:ext cx="935998" cy="467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647700</xdr:colOff>
      <xdr:row>0</xdr:row>
      <xdr:rowOff>88900</xdr:rowOff>
    </xdr:from>
    <xdr:to>
      <xdr:col>6</xdr:col>
      <xdr:colOff>1748155</xdr:colOff>
      <xdr:row>0</xdr:row>
      <xdr:rowOff>639445</xdr:rowOff>
    </xdr:to>
    <xdr:pic>
      <xdr:nvPicPr>
        <xdr:cNvPr id="2" name="Picture 1"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5100" y="88900"/>
          <a:ext cx="1100455" cy="550545"/>
        </a:xfrm>
        <a:prstGeom prst="rect">
          <a:avLst/>
        </a:prstGeom>
        <a:noFill/>
        <a:ln>
          <a:noFill/>
        </a:ln>
      </xdr:spPr>
    </xdr:pic>
    <xdr:clientData/>
  </xdr:twoCellAnchor>
  <xdr:twoCellAnchor editAs="oneCell">
    <xdr:from>
      <xdr:col>1</xdr:col>
      <xdr:colOff>0</xdr:colOff>
      <xdr:row>0</xdr:row>
      <xdr:rowOff>152400</xdr:rowOff>
    </xdr:from>
    <xdr:to>
      <xdr:col>1</xdr:col>
      <xdr:colOff>935998</xdr:colOff>
      <xdr:row>0</xdr:row>
      <xdr:rowOff>620399</xdr:rowOff>
    </xdr:to>
    <xdr:pic>
      <xdr:nvPicPr>
        <xdr:cNvPr id="3" name="Picture 2"/>
        <xdr:cNvPicPr>
          <a:picLocks noChangeAspect="1"/>
        </xdr:cNvPicPr>
      </xdr:nvPicPr>
      <xdr:blipFill>
        <a:blip xmlns:r="http://schemas.openxmlformats.org/officeDocument/2006/relationships" r:embed="rId2"/>
        <a:stretch>
          <a:fillRect/>
        </a:stretch>
      </xdr:blipFill>
      <xdr:spPr>
        <a:xfrm>
          <a:off x="368300" y="152400"/>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4" name="Picture 3"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185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5" name="Picture 4"/>
        <xdr:cNvPicPr>
          <a:picLocks noChangeAspect="1"/>
        </xdr:cNvPicPr>
      </xdr:nvPicPr>
      <xdr:blipFill>
        <a:blip xmlns:r="http://schemas.openxmlformats.org/officeDocument/2006/relationships" r:embed="rId2"/>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6" name="Picture 5"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931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7" name="Picture 6"/>
        <xdr:cNvPicPr>
          <a:picLocks noChangeAspect="1"/>
        </xdr:cNvPicPr>
      </xdr:nvPicPr>
      <xdr:blipFill>
        <a:blip xmlns:r="http://schemas.openxmlformats.org/officeDocument/2006/relationships" r:embed="rId2"/>
        <a:stretch>
          <a:fillRect/>
        </a:stretch>
      </xdr:blipFill>
      <xdr:spPr>
        <a:xfrm>
          <a:off x="330200" y="152401"/>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8" name="Picture 7"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185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9" name="Picture 8"/>
        <xdr:cNvPicPr>
          <a:picLocks noChangeAspect="1"/>
        </xdr:cNvPicPr>
      </xdr:nvPicPr>
      <xdr:blipFill>
        <a:blip xmlns:r="http://schemas.openxmlformats.org/officeDocument/2006/relationships" r:embed="rId2"/>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10" name="Picture 9"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931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11" name="Picture 10"/>
        <xdr:cNvPicPr>
          <a:picLocks noChangeAspect="1"/>
        </xdr:cNvPicPr>
      </xdr:nvPicPr>
      <xdr:blipFill>
        <a:blip xmlns:r="http://schemas.openxmlformats.org/officeDocument/2006/relationships" r:embed="rId2"/>
        <a:stretch>
          <a:fillRect/>
        </a:stretch>
      </xdr:blipFill>
      <xdr:spPr>
        <a:xfrm>
          <a:off x="330200" y="152401"/>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12" name="Picture 11"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931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13" name="Picture 12"/>
        <xdr:cNvPicPr>
          <a:picLocks noChangeAspect="1"/>
        </xdr:cNvPicPr>
      </xdr:nvPicPr>
      <xdr:blipFill>
        <a:blip xmlns:r="http://schemas.openxmlformats.org/officeDocument/2006/relationships" r:embed="rId2"/>
        <a:stretch>
          <a:fillRect/>
        </a:stretch>
      </xdr:blipFill>
      <xdr:spPr>
        <a:xfrm>
          <a:off x="330200" y="152401"/>
          <a:ext cx="935998" cy="467999"/>
        </a:xfrm>
        <a:prstGeom prst="rect">
          <a:avLst/>
        </a:prstGeom>
      </xdr:spPr>
    </xdr:pic>
    <xdr:clientData/>
  </xdr:twoCellAnchor>
  <xdr:twoCellAnchor editAs="oneCell">
    <xdr:from>
      <xdr:col>6</xdr:col>
      <xdr:colOff>736600</xdr:colOff>
      <xdr:row>0</xdr:row>
      <xdr:rowOff>88900</xdr:rowOff>
    </xdr:from>
    <xdr:to>
      <xdr:col>6</xdr:col>
      <xdr:colOff>1837055</xdr:colOff>
      <xdr:row>0</xdr:row>
      <xdr:rowOff>639445</xdr:rowOff>
    </xdr:to>
    <xdr:pic>
      <xdr:nvPicPr>
        <xdr:cNvPr id="14" name="Picture 13"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18500" y="88900"/>
          <a:ext cx="1100455" cy="550545"/>
        </a:xfrm>
        <a:prstGeom prst="rect">
          <a:avLst/>
        </a:prstGeom>
        <a:noFill/>
        <a:ln>
          <a:noFill/>
        </a:ln>
      </xdr:spPr>
    </xdr:pic>
    <xdr:clientData/>
  </xdr:twoCellAnchor>
  <xdr:twoCellAnchor editAs="oneCell">
    <xdr:from>
      <xdr:col>0</xdr:col>
      <xdr:colOff>342900</xdr:colOff>
      <xdr:row>0</xdr:row>
      <xdr:rowOff>127000</xdr:rowOff>
    </xdr:from>
    <xdr:to>
      <xdr:col>1</xdr:col>
      <xdr:colOff>910598</xdr:colOff>
      <xdr:row>0</xdr:row>
      <xdr:rowOff>594999</xdr:rowOff>
    </xdr:to>
    <xdr:pic>
      <xdr:nvPicPr>
        <xdr:cNvPr id="15" name="Picture 14"/>
        <xdr:cNvPicPr>
          <a:picLocks noChangeAspect="1"/>
        </xdr:cNvPicPr>
      </xdr:nvPicPr>
      <xdr:blipFill>
        <a:blip xmlns:r="http://schemas.openxmlformats.org/officeDocument/2006/relationships" r:embed="rId2"/>
        <a:stretch>
          <a:fillRect/>
        </a:stretch>
      </xdr:blipFill>
      <xdr:spPr>
        <a:xfrm>
          <a:off x="342900" y="127000"/>
          <a:ext cx="935998" cy="467999"/>
        </a:xfrm>
        <a:prstGeom prst="rect">
          <a:avLst/>
        </a:prstGeom>
      </xdr:spPr>
    </xdr:pic>
    <xdr:clientData/>
  </xdr:twoCellAnchor>
  <xdr:twoCellAnchor editAs="oneCell">
    <xdr:from>
      <xdr:col>6</xdr:col>
      <xdr:colOff>711200</xdr:colOff>
      <xdr:row>0</xdr:row>
      <xdr:rowOff>101600</xdr:rowOff>
    </xdr:from>
    <xdr:to>
      <xdr:col>6</xdr:col>
      <xdr:colOff>1811655</xdr:colOff>
      <xdr:row>0</xdr:row>
      <xdr:rowOff>652145</xdr:rowOff>
    </xdr:to>
    <xdr:pic>
      <xdr:nvPicPr>
        <xdr:cNvPr id="16" name="Picture 15" descr="ceos_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93100" y="101600"/>
          <a:ext cx="1100455" cy="550545"/>
        </a:xfrm>
        <a:prstGeom prst="rect">
          <a:avLst/>
        </a:prstGeom>
        <a:noFill/>
        <a:ln>
          <a:noFill/>
        </a:ln>
      </xdr:spPr>
    </xdr:pic>
    <xdr:clientData/>
  </xdr:twoCellAnchor>
  <xdr:twoCellAnchor editAs="oneCell">
    <xdr:from>
      <xdr:col>0</xdr:col>
      <xdr:colOff>330200</xdr:colOff>
      <xdr:row>0</xdr:row>
      <xdr:rowOff>152401</xdr:rowOff>
    </xdr:from>
    <xdr:to>
      <xdr:col>1</xdr:col>
      <xdr:colOff>897898</xdr:colOff>
      <xdr:row>0</xdr:row>
      <xdr:rowOff>620400</xdr:rowOff>
    </xdr:to>
    <xdr:pic>
      <xdr:nvPicPr>
        <xdr:cNvPr id="17" name="Picture 16"/>
        <xdr:cNvPicPr>
          <a:picLocks noChangeAspect="1"/>
        </xdr:cNvPicPr>
      </xdr:nvPicPr>
      <xdr:blipFill>
        <a:blip xmlns:r="http://schemas.openxmlformats.org/officeDocument/2006/relationships" r:embed="rId2"/>
        <a:stretch>
          <a:fillRect/>
        </a:stretch>
      </xdr:blipFill>
      <xdr:spPr>
        <a:xfrm>
          <a:off x="330200" y="152401"/>
          <a:ext cx="935998" cy="467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10"/>
  <sheetViews>
    <sheetView workbookViewId="0"/>
  </sheetViews>
  <sheetFormatPr baseColWidth="10" defaultRowHeight="31" x14ac:dyDescent="0.2"/>
  <cols>
    <col min="1" max="1" width="33.1640625" style="74" customWidth="1"/>
    <col min="2" max="2" width="96.33203125" style="75" bestFit="1" customWidth="1"/>
    <col min="3" max="16384" width="10.83203125" style="75"/>
  </cols>
  <sheetData>
    <row r="1" spans="1:2" s="73" customFormat="1" x14ac:dyDescent="0.2">
      <c r="A1" s="72" t="s">
        <v>22</v>
      </c>
    </row>
    <row r="2" spans="1:2" x14ac:dyDescent="0.2">
      <c r="A2" s="74" t="s">
        <v>29</v>
      </c>
      <c r="B2" s="75" t="s">
        <v>71</v>
      </c>
    </row>
    <row r="3" spans="1:2" x14ac:dyDescent="0.2">
      <c r="B3" s="75" t="s">
        <v>70</v>
      </c>
    </row>
    <row r="4" spans="1:2" x14ac:dyDescent="0.2">
      <c r="A4" s="74" t="s">
        <v>30</v>
      </c>
      <c r="B4" s="75" t="s">
        <v>72</v>
      </c>
    </row>
    <row r="5" spans="1:2" x14ac:dyDescent="0.2">
      <c r="B5" s="75" t="s">
        <v>73</v>
      </c>
    </row>
    <row r="6" spans="1:2" x14ac:dyDescent="0.2">
      <c r="A6" s="74" t="s">
        <v>31</v>
      </c>
      <c r="B6" s="75" t="s">
        <v>74</v>
      </c>
    </row>
    <row r="8" spans="1:2" s="73" customFormat="1" x14ac:dyDescent="0.2">
      <c r="A8" s="72" t="s">
        <v>26</v>
      </c>
    </row>
    <row r="9" spans="1:2" x14ac:dyDescent="0.2">
      <c r="A9" s="74" t="s">
        <v>79</v>
      </c>
      <c r="B9" s="75" t="s">
        <v>80</v>
      </c>
    </row>
    <row r="10" spans="1:2" s="73" customFormat="1" x14ac:dyDescent="0.2">
      <c r="A10" s="72" t="s">
        <v>33</v>
      </c>
    </row>
  </sheetData>
  <phoneticPr fontId="5" type="noConversion"/>
  <pageMargins left="0.7" right="0.7" top="0.75" bottom="0.75" header="0.3" footer="0.3"/>
  <pageSetup paperSize="9" scale="5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Z44"/>
  <sheetViews>
    <sheetView zoomScale="150" zoomScaleNormal="150" zoomScalePageLayoutView="150" workbookViewId="0">
      <selection sqref="A1:G1"/>
    </sheetView>
  </sheetViews>
  <sheetFormatPr baseColWidth="10" defaultRowHeight="16" x14ac:dyDescent="0.2"/>
  <cols>
    <col min="1" max="1" width="4.83203125" style="4" customWidth="1"/>
    <col min="2" max="2" width="45.83203125" style="5" customWidth="1"/>
    <col min="3" max="3" width="21" style="5" customWidth="1"/>
    <col min="4" max="4" width="8.33203125" style="6" customWidth="1"/>
    <col min="5" max="5" width="6.83203125" style="7" customWidth="1"/>
    <col min="6" max="6" width="6.83203125" style="6" customWidth="1"/>
    <col min="7" max="7" width="25.83203125" style="4" customWidth="1"/>
    <col min="8" max="8" width="10.83203125" customWidth="1"/>
    <col min="20" max="21" width="10.83203125" style="57"/>
    <col min="22" max="702" width="10.83203125" style="59"/>
    <col min="703" max="16384" width="10.83203125" style="4"/>
  </cols>
  <sheetData>
    <row r="1" spans="1:702" s="1" customFormat="1" ht="148" customHeight="1" x14ac:dyDescent="0.2">
      <c r="A1" s="79" t="s">
        <v>32</v>
      </c>
      <c r="B1" s="80"/>
      <c r="C1" s="80"/>
      <c r="D1" s="80"/>
      <c r="E1" s="80"/>
      <c r="F1" s="80"/>
      <c r="G1" s="81"/>
      <c r="H1"/>
      <c r="I1"/>
      <c r="J1"/>
      <c r="K1"/>
      <c r="L1"/>
      <c r="M1"/>
      <c r="N1"/>
      <c r="O1"/>
      <c r="P1"/>
      <c r="Q1"/>
      <c r="R1"/>
      <c r="S1"/>
      <c r="T1" s="57"/>
      <c r="U1" s="57"/>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c r="IW1" s="58"/>
      <c r="IX1" s="58"/>
      <c r="IY1" s="58"/>
      <c r="IZ1" s="58"/>
      <c r="JA1" s="58"/>
      <c r="JB1" s="58"/>
      <c r="JC1" s="58"/>
      <c r="JD1" s="58"/>
      <c r="JE1" s="58"/>
      <c r="JF1" s="58"/>
      <c r="JG1" s="58"/>
      <c r="JH1" s="58"/>
      <c r="JI1" s="58"/>
      <c r="JJ1" s="58"/>
      <c r="JK1" s="58"/>
      <c r="JL1" s="58"/>
      <c r="JM1" s="58"/>
      <c r="JN1" s="58"/>
      <c r="JO1" s="58"/>
      <c r="JP1" s="58"/>
      <c r="JQ1" s="58"/>
      <c r="JR1" s="58"/>
      <c r="JS1" s="58"/>
      <c r="JT1" s="58"/>
      <c r="JU1" s="58"/>
      <c r="JV1" s="58"/>
      <c r="JW1" s="58"/>
      <c r="JX1" s="58"/>
      <c r="JY1" s="58"/>
      <c r="JZ1" s="58"/>
      <c r="KA1" s="58"/>
      <c r="KB1" s="58"/>
      <c r="KC1" s="58"/>
      <c r="KD1" s="58"/>
      <c r="KE1" s="58"/>
      <c r="KF1" s="58"/>
      <c r="KG1" s="58"/>
      <c r="KH1" s="58"/>
      <c r="KI1" s="58"/>
      <c r="KJ1" s="58"/>
      <c r="KK1" s="58"/>
      <c r="KL1" s="58"/>
      <c r="KM1" s="58"/>
      <c r="KN1" s="58"/>
      <c r="KO1" s="58"/>
      <c r="KP1" s="58"/>
      <c r="KQ1" s="58"/>
      <c r="KR1" s="58"/>
      <c r="KS1" s="58"/>
      <c r="KT1" s="58"/>
      <c r="KU1" s="58"/>
      <c r="KV1" s="58"/>
      <c r="KW1" s="58"/>
      <c r="KX1" s="58"/>
      <c r="KY1" s="58"/>
      <c r="KZ1" s="58"/>
      <c r="LA1" s="58"/>
      <c r="LB1" s="58"/>
      <c r="LC1" s="58"/>
      <c r="LD1" s="58"/>
      <c r="LE1" s="58"/>
      <c r="LF1" s="58"/>
      <c r="LG1" s="58"/>
      <c r="LH1" s="58"/>
      <c r="LI1" s="58"/>
      <c r="LJ1" s="58"/>
      <c r="LK1" s="58"/>
      <c r="LL1" s="58"/>
      <c r="LM1" s="58"/>
      <c r="LN1" s="58"/>
      <c r="LO1" s="58"/>
      <c r="LP1" s="58"/>
      <c r="LQ1" s="58"/>
      <c r="LR1" s="58"/>
      <c r="LS1" s="58"/>
      <c r="LT1" s="58"/>
      <c r="LU1" s="58"/>
      <c r="LV1" s="58"/>
      <c r="LW1" s="58"/>
      <c r="LX1" s="58"/>
      <c r="LY1" s="58"/>
      <c r="LZ1" s="58"/>
      <c r="MA1" s="58"/>
      <c r="MB1" s="58"/>
      <c r="MC1" s="58"/>
      <c r="MD1" s="58"/>
      <c r="ME1" s="58"/>
      <c r="MF1" s="58"/>
      <c r="MG1" s="58"/>
      <c r="MH1" s="58"/>
      <c r="MI1" s="58"/>
      <c r="MJ1" s="58"/>
      <c r="MK1" s="58"/>
      <c r="ML1" s="58"/>
      <c r="MM1" s="58"/>
      <c r="MN1" s="58"/>
      <c r="MO1" s="58"/>
      <c r="MP1" s="58"/>
      <c r="MQ1" s="58"/>
      <c r="MR1" s="58"/>
      <c r="MS1" s="58"/>
      <c r="MT1" s="58"/>
      <c r="MU1" s="58"/>
      <c r="MV1" s="58"/>
      <c r="MW1" s="58"/>
      <c r="MX1" s="58"/>
      <c r="MY1" s="58"/>
      <c r="MZ1" s="58"/>
      <c r="NA1" s="58"/>
      <c r="NB1" s="58"/>
      <c r="NC1" s="58"/>
      <c r="ND1" s="58"/>
      <c r="NE1" s="58"/>
      <c r="NF1" s="58"/>
      <c r="NG1" s="58"/>
      <c r="NH1" s="58"/>
      <c r="NI1" s="58"/>
      <c r="NJ1" s="58"/>
      <c r="NK1" s="58"/>
      <c r="NL1" s="58"/>
      <c r="NM1" s="58"/>
      <c r="NN1" s="58"/>
      <c r="NO1" s="58"/>
      <c r="NP1" s="58"/>
      <c r="NQ1" s="58"/>
      <c r="NR1" s="58"/>
      <c r="NS1" s="58"/>
      <c r="NT1" s="58"/>
      <c r="NU1" s="58"/>
      <c r="NV1" s="58"/>
      <c r="NW1" s="58"/>
      <c r="NX1" s="58"/>
      <c r="NY1" s="58"/>
      <c r="NZ1" s="58"/>
      <c r="OA1" s="58"/>
      <c r="OB1" s="58"/>
      <c r="OC1" s="58"/>
      <c r="OD1" s="58"/>
      <c r="OE1" s="58"/>
      <c r="OF1" s="58"/>
      <c r="OG1" s="58"/>
      <c r="OH1" s="58"/>
      <c r="OI1" s="58"/>
      <c r="OJ1" s="58"/>
      <c r="OK1" s="58"/>
      <c r="OL1" s="58"/>
      <c r="OM1" s="58"/>
      <c r="ON1" s="58"/>
      <c r="OO1" s="58"/>
      <c r="OP1" s="58"/>
      <c r="OQ1" s="58"/>
      <c r="OR1" s="58"/>
      <c r="OS1" s="58"/>
      <c r="OT1" s="58"/>
      <c r="OU1" s="58"/>
      <c r="OV1" s="58"/>
      <c r="OW1" s="58"/>
      <c r="OX1" s="58"/>
      <c r="OY1" s="58"/>
      <c r="OZ1" s="58"/>
      <c r="PA1" s="58"/>
      <c r="PB1" s="58"/>
      <c r="PC1" s="58"/>
      <c r="PD1" s="58"/>
      <c r="PE1" s="58"/>
      <c r="PF1" s="58"/>
      <c r="PG1" s="58"/>
      <c r="PH1" s="58"/>
      <c r="PI1" s="58"/>
      <c r="PJ1" s="58"/>
      <c r="PK1" s="58"/>
      <c r="PL1" s="58"/>
      <c r="PM1" s="58"/>
      <c r="PN1" s="58"/>
      <c r="PO1" s="58"/>
      <c r="PP1" s="58"/>
      <c r="PQ1" s="58"/>
      <c r="PR1" s="58"/>
      <c r="PS1" s="58"/>
      <c r="PT1" s="58"/>
      <c r="PU1" s="58"/>
      <c r="PV1" s="58"/>
      <c r="PW1" s="58"/>
      <c r="PX1" s="58"/>
      <c r="PY1" s="58"/>
      <c r="PZ1" s="58"/>
      <c r="QA1" s="58"/>
      <c r="QB1" s="58"/>
      <c r="QC1" s="58"/>
      <c r="QD1" s="58"/>
      <c r="QE1" s="58"/>
      <c r="QF1" s="58"/>
      <c r="QG1" s="58"/>
      <c r="QH1" s="58"/>
      <c r="QI1" s="58"/>
      <c r="QJ1" s="58"/>
      <c r="QK1" s="58"/>
      <c r="QL1" s="58"/>
      <c r="QM1" s="58"/>
      <c r="QN1" s="58"/>
      <c r="QO1" s="58"/>
      <c r="QP1" s="58"/>
      <c r="QQ1" s="58"/>
      <c r="QR1" s="58"/>
      <c r="QS1" s="58"/>
      <c r="QT1" s="58"/>
      <c r="QU1" s="58"/>
      <c r="QV1" s="58"/>
      <c r="QW1" s="58"/>
      <c r="QX1" s="58"/>
      <c r="QY1" s="58"/>
      <c r="QZ1" s="58"/>
      <c r="RA1" s="58"/>
      <c r="RB1" s="58"/>
      <c r="RC1" s="58"/>
      <c r="RD1" s="58"/>
      <c r="RE1" s="58"/>
      <c r="RF1" s="58"/>
      <c r="RG1" s="58"/>
      <c r="RH1" s="58"/>
      <c r="RI1" s="58"/>
      <c r="RJ1" s="58"/>
      <c r="RK1" s="58"/>
      <c r="RL1" s="58"/>
      <c r="RM1" s="58"/>
      <c r="RN1" s="58"/>
      <c r="RO1" s="58"/>
      <c r="RP1" s="58"/>
      <c r="RQ1" s="58"/>
      <c r="RR1" s="58"/>
      <c r="RS1" s="58"/>
      <c r="RT1" s="58"/>
      <c r="RU1" s="58"/>
      <c r="RV1" s="58"/>
      <c r="RW1" s="58"/>
      <c r="RX1" s="58"/>
      <c r="RY1" s="58"/>
      <c r="RZ1" s="58"/>
      <c r="SA1" s="58"/>
      <c r="SB1" s="58"/>
      <c r="SC1" s="58"/>
      <c r="SD1" s="58"/>
      <c r="SE1" s="58"/>
      <c r="SF1" s="58"/>
      <c r="SG1" s="58"/>
      <c r="SH1" s="58"/>
      <c r="SI1" s="58"/>
      <c r="SJ1" s="58"/>
      <c r="SK1" s="58"/>
      <c r="SL1" s="58"/>
      <c r="SM1" s="58"/>
      <c r="SN1" s="58"/>
      <c r="SO1" s="58"/>
      <c r="SP1" s="58"/>
      <c r="SQ1" s="58"/>
      <c r="SR1" s="58"/>
      <c r="SS1" s="58"/>
      <c r="ST1" s="58"/>
      <c r="SU1" s="58"/>
      <c r="SV1" s="58"/>
      <c r="SW1" s="58"/>
      <c r="SX1" s="58"/>
      <c r="SY1" s="58"/>
      <c r="SZ1" s="58"/>
      <c r="TA1" s="58"/>
      <c r="TB1" s="58"/>
      <c r="TC1" s="58"/>
      <c r="TD1" s="58"/>
      <c r="TE1" s="58"/>
      <c r="TF1" s="58"/>
      <c r="TG1" s="58"/>
      <c r="TH1" s="58"/>
      <c r="TI1" s="58"/>
      <c r="TJ1" s="58"/>
      <c r="TK1" s="58"/>
      <c r="TL1" s="58"/>
      <c r="TM1" s="58"/>
      <c r="TN1" s="58"/>
      <c r="TO1" s="58"/>
      <c r="TP1" s="58"/>
      <c r="TQ1" s="58"/>
      <c r="TR1" s="58"/>
      <c r="TS1" s="58"/>
      <c r="TT1" s="58"/>
      <c r="TU1" s="58"/>
      <c r="TV1" s="58"/>
      <c r="TW1" s="58"/>
      <c r="TX1" s="58"/>
      <c r="TY1" s="58"/>
      <c r="TZ1" s="58"/>
      <c r="UA1" s="58"/>
      <c r="UB1" s="58"/>
      <c r="UC1" s="58"/>
      <c r="UD1" s="58"/>
      <c r="UE1" s="58"/>
      <c r="UF1" s="58"/>
      <c r="UG1" s="58"/>
      <c r="UH1" s="58"/>
      <c r="UI1" s="58"/>
      <c r="UJ1" s="58"/>
      <c r="UK1" s="58"/>
      <c r="UL1" s="58"/>
      <c r="UM1" s="58"/>
      <c r="UN1" s="58"/>
      <c r="UO1" s="58"/>
      <c r="UP1" s="58"/>
      <c r="UQ1" s="58"/>
      <c r="UR1" s="58"/>
      <c r="US1" s="58"/>
      <c r="UT1" s="58"/>
      <c r="UU1" s="58"/>
      <c r="UV1" s="58"/>
      <c r="UW1" s="58"/>
      <c r="UX1" s="58"/>
      <c r="UY1" s="58"/>
      <c r="UZ1" s="58"/>
      <c r="VA1" s="58"/>
      <c r="VB1" s="58"/>
      <c r="VC1" s="58"/>
      <c r="VD1" s="58"/>
      <c r="VE1" s="58"/>
      <c r="VF1" s="58"/>
      <c r="VG1" s="58"/>
      <c r="VH1" s="58"/>
      <c r="VI1" s="58"/>
      <c r="VJ1" s="58"/>
      <c r="VK1" s="58"/>
      <c r="VL1" s="58"/>
      <c r="VM1" s="58"/>
      <c r="VN1" s="58"/>
      <c r="VO1" s="58"/>
      <c r="VP1" s="58"/>
      <c r="VQ1" s="58"/>
      <c r="VR1" s="58"/>
      <c r="VS1" s="58"/>
      <c r="VT1" s="58"/>
      <c r="VU1" s="58"/>
      <c r="VV1" s="58"/>
      <c r="VW1" s="58"/>
      <c r="VX1" s="58"/>
      <c r="VY1" s="58"/>
      <c r="VZ1" s="58"/>
      <c r="WA1" s="58"/>
      <c r="WB1" s="58"/>
      <c r="WC1" s="58"/>
      <c r="WD1" s="58"/>
      <c r="WE1" s="58"/>
      <c r="WF1" s="58"/>
      <c r="WG1" s="58"/>
      <c r="WH1" s="58"/>
      <c r="WI1" s="58"/>
      <c r="WJ1" s="58"/>
      <c r="WK1" s="58"/>
      <c r="WL1" s="58"/>
      <c r="WM1" s="58"/>
      <c r="WN1" s="58"/>
      <c r="WO1" s="58"/>
      <c r="WP1" s="58"/>
      <c r="WQ1" s="58"/>
      <c r="WR1" s="58"/>
      <c r="WS1" s="58"/>
      <c r="WT1" s="58"/>
      <c r="WU1" s="58"/>
      <c r="WV1" s="58"/>
      <c r="WW1" s="58"/>
      <c r="WX1" s="58"/>
      <c r="WY1" s="58"/>
      <c r="WZ1" s="58"/>
      <c r="XA1" s="58"/>
      <c r="XB1" s="58"/>
      <c r="XC1" s="58"/>
      <c r="XD1" s="58"/>
      <c r="XE1" s="58"/>
      <c r="XF1" s="58"/>
      <c r="XG1" s="58"/>
      <c r="XH1" s="58"/>
      <c r="XI1" s="58"/>
      <c r="XJ1" s="58"/>
      <c r="XK1" s="58"/>
      <c r="XL1" s="58"/>
      <c r="XM1" s="58"/>
      <c r="XN1" s="58"/>
      <c r="XO1" s="58"/>
      <c r="XP1" s="58"/>
      <c r="XQ1" s="58"/>
      <c r="XR1" s="58"/>
      <c r="XS1" s="58"/>
      <c r="XT1" s="58"/>
      <c r="XU1" s="58"/>
      <c r="XV1" s="58"/>
      <c r="XW1" s="58"/>
      <c r="XX1" s="58"/>
      <c r="XY1" s="58"/>
      <c r="XZ1" s="58"/>
      <c r="YA1" s="58"/>
      <c r="YB1" s="58"/>
      <c r="YC1" s="58"/>
      <c r="YD1" s="58"/>
      <c r="YE1" s="58"/>
      <c r="YF1" s="58"/>
      <c r="YG1" s="58"/>
      <c r="YH1" s="58"/>
      <c r="YI1" s="58"/>
      <c r="YJ1" s="58"/>
      <c r="YK1" s="58"/>
      <c r="YL1" s="58"/>
      <c r="YM1" s="58"/>
      <c r="YN1" s="58"/>
      <c r="YO1" s="58"/>
      <c r="YP1" s="58"/>
      <c r="YQ1" s="58"/>
      <c r="YR1" s="58"/>
      <c r="YS1" s="58"/>
      <c r="YT1" s="58"/>
      <c r="YU1" s="58"/>
      <c r="YV1" s="58"/>
      <c r="YW1" s="58"/>
      <c r="YX1" s="58"/>
      <c r="YY1" s="58"/>
      <c r="YZ1" s="58"/>
      <c r="ZA1" s="58"/>
      <c r="ZB1" s="58"/>
      <c r="ZC1" s="58"/>
      <c r="ZD1" s="58"/>
      <c r="ZE1" s="58"/>
      <c r="ZF1" s="58"/>
      <c r="ZG1" s="58"/>
      <c r="ZH1" s="58"/>
      <c r="ZI1" s="58"/>
      <c r="ZJ1" s="58"/>
      <c r="ZK1" s="58"/>
      <c r="ZL1" s="58"/>
      <c r="ZM1" s="58"/>
      <c r="ZN1" s="58"/>
      <c r="ZO1" s="58"/>
      <c r="ZP1" s="58"/>
      <c r="ZQ1" s="58"/>
      <c r="ZR1" s="58"/>
      <c r="ZS1" s="58"/>
      <c r="ZT1" s="58"/>
      <c r="ZU1" s="58"/>
      <c r="ZV1" s="58"/>
      <c r="ZW1" s="58"/>
      <c r="ZX1" s="58"/>
      <c r="ZY1" s="58"/>
      <c r="ZZ1" s="58"/>
    </row>
    <row r="2" spans="1:702" s="9" customFormat="1" x14ac:dyDescent="0.2">
      <c r="A2" s="28"/>
      <c r="B2" s="10" t="s">
        <v>28</v>
      </c>
      <c r="C2" s="10"/>
      <c r="D2" s="11">
        <v>30</v>
      </c>
      <c r="E2" s="12">
        <v>0.35416666666666669</v>
      </c>
      <c r="F2" s="12">
        <f>E2+ TIME(0,D2,0)</f>
        <v>0.375</v>
      </c>
      <c r="G2" s="27"/>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row>
    <row r="3" spans="1:702" s="2" customFormat="1" ht="75" customHeight="1" x14ac:dyDescent="0.2">
      <c r="A3" s="82" t="s">
        <v>68</v>
      </c>
      <c r="B3" s="83"/>
      <c r="C3" s="83"/>
      <c r="D3" s="83"/>
      <c r="E3" s="83"/>
      <c r="F3" s="83"/>
      <c r="G3" s="84"/>
      <c r="H3"/>
      <c r="I3"/>
      <c r="J3"/>
      <c r="K3"/>
      <c r="L3"/>
      <c r="M3"/>
      <c r="N3"/>
      <c r="O3"/>
      <c r="P3"/>
      <c r="Q3"/>
      <c r="R3"/>
      <c r="S3"/>
      <c r="T3" s="57"/>
      <c r="U3" s="57"/>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c r="IU3" s="60"/>
      <c r="IV3" s="60"/>
      <c r="IW3" s="60"/>
      <c r="IX3" s="60"/>
      <c r="IY3" s="60"/>
      <c r="IZ3" s="60"/>
      <c r="JA3" s="60"/>
      <c r="JB3" s="60"/>
      <c r="JC3" s="60"/>
      <c r="JD3" s="60"/>
      <c r="JE3" s="60"/>
      <c r="JF3" s="60"/>
      <c r="JG3" s="60"/>
      <c r="JH3" s="60"/>
      <c r="JI3" s="60"/>
      <c r="JJ3" s="60"/>
      <c r="JK3" s="60"/>
      <c r="JL3" s="60"/>
      <c r="JM3" s="60"/>
      <c r="JN3" s="60"/>
      <c r="JO3" s="60"/>
      <c r="JP3" s="60"/>
      <c r="JQ3" s="60"/>
      <c r="JR3" s="60"/>
      <c r="JS3" s="60"/>
      <c r="JT3" s="60"/>
      <c r="JU3" s="60"/>
      <c r="JV3" s="60"/>
      <c r="JW3" s="60"/>
      <c r="JX3" s="60"/>
      <c r="JY3" s="60"/>
      <c r="JZ3" s="60"/>
      <c r="KA3" s="60"/>
      <c r="KB3" s="60"/>
      <c r="KC3" s="60"/>
      <c r="KD3" s="60"/>
      <c r="KE3" s="60"/>
      <c r="KF3" s="60"/>
      <c r="KG3" s="60"/>
      <c r="KH3" s="60"/>
      <c r="KI3" s="60"/>
      <c r="KJ3" s="60"/>
      <c r="KK3" s="60"/>
      <c r="KL3" s="60"/>
      <c r="KM3" s="60"/>
      <c r="KN3" s="60"/>
      <c r="KO3" s="60"/>
      <c r="KP3" s="60"/>
      <c r="KQ3" s="60"/>
      <c r="KR3" s="60"/>
      <c r="KS3" s="60"/>
      <c r="KT3" s="60"/>
      <c r="KU3" s="60"/>
      <c r="KV3" s="60"/>
      <c r="KW3" s="60"/>
      <c r="KX3" s="60"/>
      <c r="KY3" s="60"/>
      <c r="KZ3" s="60"/>
      <c r="LA3" s="60"/>
      <c r="LB3" s="60"/>
      <c r="LC3" s="60"/>
      <c r="LD3" s="60"/>
      <c r="LE3" s="60"/>
      <c r="LF3" s="60"/>
      <c r="LG3" s="60"/>
      <c r="LH3" s="60"/>
      <c r="LI3" s="60"/>
      <c r="LJ3" s="60"/>
      <c r="LK3" s="60"/>
      <c r="LL3" s="60"/>
      <c r="LM3" s="60"/>
      <c r="LN3" s="60"/>
      <c r="LO3" s="60"/>
      <c r="LP3" s="60"/>
      <c r="LQ3" s="60"/>
      <c r="LR3" s="60"/>
      <c r="LS3" s="60"/>
      <c r="LT3" s="60"/>
      <c r="LU3" s="60"/>
      <c r="LV3" s="60"/>
      <c r="LW3" s="60"/>
      <c r="LX3" s="60"/>
      <c r="LY3" s="60"/>
      <c r="LZ3" s="60"/>
      <c r="MA3" s="60"/>
      <c r="MB3" s="60"/>
      <c r="MC3" s="60"/>
      <c r="MD3" s="60"/>
      <c r="ME3" s="60"/>
      <c r="MF3" s="60"/>
      <c r="MG3" s="60"/>
      <c r="MH3" s="60"/>
      <c r="MI3" s="60"/>
      <c r="MJ3" s="60"/>
      <c r="MK3" s="60"/>
      <c r="ML3" s="60"/>
      <c r="MM3" s="60"/>
      <c r="MN3" s="60"/>
      <c r="MO3" s="60"/>
      <c r="MP3" s="60"/>
      <c r="MQ3" s="60"/>
      <c r="MR3" s="60"/>
      <c r="MS3" s="60"/>
      <c r="MT3" s="60"/>
      <c r="MU3" s="60"/>
      <c r="MV3" s="60"/>
      <c r="MW3" s="60"/>
      <c r="MX3" s="60"/>
      <c r="MY3" s="60"/>
      <c r="MZ3" s="60"/>
      <c r="NA3" s="60"/>
      <c r="NB3" s="60"/>
      <c r="NC3" s="60"/>
      <c r="ND3" s="60"/>
      <c r="NE3" s="60"/>
      <c r="NF3" s="60"/>
      <c r="NG3" s="60"/>
      <c r="NH3" s="60"/>
      <c r="NI3" s="60"/>
      <c r="NJ3" s="60"/>
      <c r="NK3" s="60"/>
      <c r="NL3" s="60"/>
      <c r="NM3" s="60"/>
      <c r="NN3" s="60"/>
      <c r="NO3" s="60"/>
      <c r="NP3" s="60"/>
      <c r="NQ3" s="60"/>
      <c r="NR3" s="60"/>
      <c r="NS3" s="60"/>
      <c r="NT3" s="60"/>
      <c r="NU3" s="60"/>
      <c r="NV3" s="60"/>
      <c r="NW3" s="60"/>
      <c r="NX3" s="60"/>
      <c r="NY3" s="60"/>
      <c r="NZ3" s="60"/>
      <c r="OA3" s="60"/>
      <c r="OB3" s="60"/>
      <c r="OC3" s="60"/>
      <c r="OD3" s="60"/>
      <c r="OE3" s="60"/>
      <c r="OF3" s="60"/>
      <c r="OG3" s="60"/>
      <c r="OH3" s="60"/>
      <c r="OI3" s="60"/>
      <c r="OJ3" s="60"/>
      <c r="OK3" s="60"/>
      <c r="OL3" s="60"/>
      <c r="OM3" s="60"/>
      <c r="ON3" s="60"/>
      <c r="OO3" s="60"/>
      <c r="OP3" s="60"/>
      <c r="OQ3" s="60"/>
      <c r="OR3" s="60"/>
      <c r="OS3" s="60"/>
      <c r="OT3" s="60"/>
      <c r="OU3" s="60"/>
      <c r="OV3" s="60"/>
      <c r="OW3" s="60"/>
      <c r="OX3" s="60"/>
      <c r="OY3" s="60"/>
      <c r="OZ3" s="60"/>
      <c r="PA3" s="60"/>
      <c r="PB3" s="60"/>
      <c r="PC3" s="60"/>
      <c r="PD3" s="60"/>
      <c r="PE3" s="60"/>
      <c r="PF3" s="60"/>
      <c r="PG3" s="60"/>
      <c r="PH3" s="60"/>
      <c r="PI3" s="60"/>
      <c r="PJ3" s="60"/>
      <c r="PK3" s="60"/>
      <c r="PL3" s="60"/>
      <c r="PM3" s="60"/>
      <c r="PN3" s="60"/>
      <c r="PO3" s="60"/>
      <c r="PP3" s="60"/>
      <c r="PQ3" s="60"/>
      <c r="PR3" s="60"/>
      <c r="PS3" s="60"/>
      <c r="PT3" s="60"/>
      <c r="PU3" s="60"/>
      <c r="PV3" s="60"/>
      <c r="PW3" s="60"/>
      <c r="PX3" s="60"/>
      <c r="PY3" s="60"/>
      <c r="PZ3" s="60"/>
      <c r="QA3" s="60"/>
      <c r="QB3" s="60"/>
      <c r="QC3" s="60"/>
      <c r="QD3" s="60"/>
      <c r="QE3" s="60"/>
      <c r="QF3" s="60"/>
      <c r="QG3" s="60"/>
      <c r="QH3" s="60"/>
      <c r="QI3" s="60"/>
      <c r="QJ3" s="60"/>
      <c r="QK3" s="60"/>
      <c r="QL3" s="60"/>
      <c r="QM3" s="60"/>
      <c r="QN3" s="60"/>
      <c r="QO3" s="60"/>
      <c r="QP3" s="60"/>
      <c r="QQ3" s="60"/>
      <c r="QR3" s="60"/>
      <c r="QS3" s="60"/>
      <c r="QT3" s="60"/>
      <c r="QU3" s="60"/>
      <c r="QV3" s="60"/>
      <c r="QW3" s="60"/>
      <c r="QX3" s="60"/>
      <c r="QY3" s="60"/>
      <c r="QZ3" s="60"/>
      <c r="RA3" s="60"/>
      <c r="RB3" s="60"/>
      <c r="RC3" s="60"/>
      <c r="RD3" s="60"/>
      <c r="RE3" s="60"/>
      <c r="RF3" s="60"/>
      <c r="RG3" s="60"/>
      <c r="RH3" s="60"/>
      <c r="RI3" s="60"/>
      <c r="RJ3" s="60"/>
      <c r="RK3" s="60"/>
      <c r="RL3" s="60"/>
      <c r="RM3" s="60"/>
      <c r="RN3" s="60"/>
      <c r="RO3" s="60"/>
      <c r="RP3" s="60"/>
      <c r="RQ3" s="60"/>
      <c r="RR3" s="60"/>
      <c r="RS3" s="60"/>
      <c r="RT3" s="60"/>
      <c r="RU3" s="60"/>
      <c r="RV3" s="60"/>
      <c r="RW3" s="60"/>
      <c r="RX3" s="60"/>
      <c r="RY3" s="60"/>
      <c r="RZ3" s="60"/>
      <c r="SA3" s="60"/>
      <c r="SB3" s="60"/>
      <c r="SC3" s="60"/>
      <c r="SD3" s="60"/>
      <c r="SE3" s="60"/>
      <c r="SF3" s="60"/>
      <c r="SG3" s="60"/>
      <c r="SH3" s="60"/>
      <c r="SI3" s="60"/>
      <c r="SJ3" s="60"/>
      <c r="SK3" s="60"/>
      <c r="SL3" s="60"/>
      <c r="SM3" s="60"/>
      <c r="SN3" s="60"/>
      <c r="SO3" s="60"/>
      <c r="SP3" s="60"/>
      <c r="SQ3" s="60"/>
      <c r="SR3" s="60"/>
      <c r="SS3" s="60"/>
      <c r="ST3" s="60"/>
      <c r="SU3" s="60"/>
      <c r="SV3" s="60"/>
      <c r="SW3" s="60"/>
      <c r="SX3" s="60"/>
      <c r="SY3" s="60"/>
      <c r="SZ3" s="60"/>
      <c r="TA3" s="60"/>
      <c r="TB3" s="60"/>
      <c r="TC3" s="60"/>
      <c r="TD3" s="60"/>
      <c r="TE3" s="60"/>
      <c r="TF3" s="60"/>
      <c r="TG3" s="60"/>
      <c r="TH3" s="60"/>
      <c r="TI3" s="60"/>
      <c r="TJ3" s="60"/>
      <c r="TK3" s="60"/>
      <c r="TL3" s="60"/>
      <c r="TM3" s="60"/>
      <c r="TN3" s="60"/>
      <c r="TO3" s="60"/>
      <c r="TP3" s="60"/>
      <c r="TQ3" s="60"/>
      <c r="TR3" s="60"/>
      <c r="TS3" s="60"/>
      <c r="TT3" s="60"/>
      <c r="TU3" s="60"/>
      <c r="TV3" s="60"/>
      <c r="TW3" s="60"/>
      <c r="TX3" s="60"/>
      <c r="TY3" s="60"/>
      <c r="TZ3" s="60"/>
      <c r="UA3" s="60"/>
      <c r="UB3" s="60"/>
      <c r="UC3" s="60"/>
      <c r="UD3" s="60"/>
      <c r="UE3" s="60"/>
      <c r="UF3" s="60"/>
      <c r="UG3" s="60"/>
      <c r="UH3" s="60"/>
      <c r="UI3" s="60"/>
      <c r="UJ3" s="60"/>
      <c r="UK3" s="60"/>
      <c r="UL3" s="60"/>
      <c r="UM3" s="60"/>
      <c r="UN3" s="60"/>
      <c r="UO3" s="60"/>
      <c r="UP3" s="60"/>
      <c r="UQ3" s="60"/>
      <c r="UR3" s="60"/>
      <c r="US3" s="60"/>
      <c r="UT3" s="60"/>
      <c r="UU3" s="60"/>
      <c r="UV3" s="60"/>
      <c r="UW3" s="60"/>
      <c r="UX3" s="60"/>
      <c r="UY3" s="60"/>
      <c r="UZ3" s="60"/>
      <c r="VA3" s="60"/>
      <c r="VB3" s="60"/>
      <c r="VC3" s="60"/>
      <c r="VD3" s="60"/>
      <c r="VE3" s="60"/>
      <c r="VF3" s="60"/>
      <c r="VG3" s="60"/>
      <c r="VH3" s="60"/>
      <c r="VI3" s="60"/>
      <c r="VJ3" s="60"/>
      <c r="VK3" s="60"/>
      <c r="VL3" s="60"/>
      <c r="VM3" s="60"/>
      <c r="VN3" s="60"/>
      <c r="VO3" s="60"/>
      <c r="VP3" s="60"/>
      <c r="VQ3" s="60"/>
      <c r="VR3" s="60"/>
      <c r="VS3" s="60"/>
      <c r="VT3" s="60"/>
      <c r="VU3" s="60"/>
      <c r="VV3" s="60"/>
      <c r="VW3" s="60"/>
      <c r="VX3" s="60"/>
      <c r="VY3" s="60"/>
      <c r="VZ3" s="60"/>
      <c r="WA3" s="60"/>
      <c r="WB3" s="60"/>
      <c r="WC3" s="60"/>
      <c r="WD3" s="60"/>
      <c r="WE3" s="60"/>
      <c r="WF3" s="60"/>
      <c r="WG3" s="60"/>
      <c r="WH3" s="60"/>
      <c r="WI3" s="60"/>
      <c r="WJ3" s="60"/>
      <c r="WK3" s="60"/>
      <c r="WL3" s="60"/>
      <c r="WM3" s="60"/>
      <c r="WN3" s="60"/>
      <c r="WO3" s="60"/>
      <c r="WP3" s="60"/>
      <c r="WQ3" s="60"/>
      <c r="WR3" s="60"/>
      <c r="WS3" s="60"/>
      <c r="WT3" s="60"/>
      <c r="WU3" s="60"/>
      <c r="WV3" s="60"/>
      <c r="WW3" s="60"/>
      <c r="WX3" s="60"/>
      <c r="WY3" s="60"/>
      <c r="WZ3" s="60"/>
      <c r="XA3" s="60"/>
      <c r="XB3" s="60"/>
      <c r="XC3" s="60"/>
      <c r="XD3" s="60"/>
      <c r="XE3" s="60"/>
      <c r="XF3" s="60"/>
      <c r="XG3" s="60"/>
      <c r="XH3" s="60"/>
      <c r="XI3" s="60"/>
      <c r="XJ3" s="60"/>
      <c r="XK3" s="60"/>
      <c r="XL3" s="60"/>
      <c r="XM3" s="60"/>
      <c r="XN3" s="60"/>
      <c r="XO3" s="60"/>
      <c r="XP3" s="60"/>
      <c r="XQ3" s="60"/>
      <c r="XR3" s="60"/>
      <c r="XS3" s="60"/>
      <c r="XT3" s="60"/>
      <c r="XU3" s="60"/>
      <c r="XV3" s="60"/>
      <c r="XW3" s="60"/>
      <c r="XX3" s="60"/>
      <c r="XY3" s="60"/>
      <c r="XZ3" s="60"/>
      <c r="YA3" s="60"/>
      <c r="YB3" s="60"/>
      <c r="YC3" s="60"/>
      <c r="YD3" s="60"/>
      <c r="YE3" s="60"/>
      <c r="YF3" s="60"/>
      <c r="YG3" s="60"/>
      <c r="YH3" s="60"/>
      <c r="YI3" s="60"/>
      <c r="YJ3" s="60"/>
      <c r="YK3" s="60"/>
      <c r="YL3" s="60"/>
      <c r="YM3" s="60"/>
      <c r="YN3" s="60"/>
      <c r="YO3" s="60"/>
      <c r="YP3" s="60"/>
      <c r="YQ3" s="60"/>
      <c r="YR3" s="60"/>
      <c r="YS3" s="60"/>
      <c r="YT3" s="60"/>
      <c r="YU3" s="60"/>
      <c r="YV3" s="60"/>
      <c r="YW3" s="60"/>
      <c r="YX3" s="60"/>
      <c r="YY3" s="60"/>
      <c r="YZ3" s="60"/>
      <c r="ZA3" s="60"/>
      <c r="ZB3" s="60"/>
      <c r="ZC3" s="60"/>
      <c r="ZD3" s="60"/>
      <c r="ZE3" s="60"/>
      <c r="ZF3" s="60"/>
      <c r="ZG3" s="60"/>
      <c r="ZH3" s="60"/>
      <c r="ZI3" s="60"/>
      <c r="ZJ3" s="60"/>
      <c r="ZK3" s="60"/>
      <c r="ZL3" s="60"/>
      <c r="ZM3" s="60"/>
      <c r="ZN3" s="60"/>
      <c r="ZO3" s="60"/>
      <c r="ZP3" s="60"/>
      <c r="ZQ3" s="60"/>
      <c r="ZR3" s="60"/>
      <c r="ZS3" s="60"/>
      <c r="ZT3" s="60"/>
      <c r="ZU3" s="60"/>
      <c r="ZV3" s="60"/>
      <c r="ZW3" s="60"/>
      <c r="ZX3" s="60"/>
      <c r="ZY3" s="60"/>
      <c r="ZZ3" s="60"/>
    </row>
    <row r="4" spans="1:702" s="2" customFormat="1" x14ac:dyDescent="0.2">
      <c r="A4" s="21" t="s">
        <v>43</v>
      </c>
      <c r="B4" s="23"/>
      <c r="C4" s="23" t="s">
        <v>44</v>
      </c>
      <c r="D4" s="24"/>
      <c r="E4" s="25"/>
      <c r="F4" s="24"/>
      <c r="G4" s="26"/>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row>
    <row r="5" spans="1:702" s="2" customFormat="1" ht="73" customHeight="1" x14ac:dyDescent="0.2">
      <c r="A5" s="85" t="s">
        <v>49</v>
      </c>
      <c r="B5" s="83"/>
      <c r="C5" s="83"/>
      <c r="D5" s="83"/>
      <c r="E5" s="83"/>
      <c r="F5" s="83"/>
      <c r="G5" s="84"/>
      <c r="H5"/>
      <c r="I5"/>
      <c r="J5"/>
      <c r="K5"/>
      <c r="L5"/>
      <c r="M5"/>
      <c r="N5"/>
      <c r="O5"/>
      <c r="P5"/>
      <c r="Q5"/>
      <c r="R5"/>
      <c r="S5"/>
      <c r="T5" s="57"/>
      <c r="U5" s="57"/>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c r="IW5" s="60"/>
      <c r="IX5" s="60"/>
      <c r="IY5" s="60"/>
      <c r="IZ5" s="60"/>
      <c r="JA5" s="60"/>
      <c r="JB5" s="60"/>
      <c r="JC5" s="60"/>
      <c r="JD5" s="60"/>
      <c r="JE5" s="60"/>
      <c r="JF5" s="60"/>
      <c r="JG5" s="60"/>
      <c r="JH5" s="60"/>
      <c r="JI5" s="60"/>
      <c r="JJ5" s="60"/>
      <c r="JK5" s="60"/>
      <c r="JL5" s="60"/>
      <c r="JM5" s="60"/>
      <c r="JN5" s="60"/>
      <c r="JO5" s="60"/>
      <c r="JP5" s="60"/>
      <c r="JQ5" s="60"/>
      <c r="JR5" s="60"/>
      <c r="JS5" s="60"/>
      <c r="JT5" s="60"/>
      <c r="JU5" s="60"/>
      <c r="JV5" s="60"/>
      <c r="JW5" s="60"/>
      <c r="JX5" s="60"/>
      <c r="JY5" s="60"/>
      <c r="JZ5" s="60"/>
      <c r="KA5" s="60"/>
      <c r="KB5" s="60"/>
      <c r="KC5" s="60"/>
      <c r="KD5" s="60"/>
      <c r="KE5" s="60"/>
      <c r="KF5" s="60"/>
      <c r="KG5" s="60"/>
      <c r="KH5" s="60"/>
      <c r="KI5" s="60"/>
      <c r="KJ5" s="60"/>
      <c r="KK5" s="60"/>
      <c r="KL5" s="60"/>
      <c r="KM5" s="60"/>
      <c r="KN5" s="60"/>
      <c r="KO5" s="60"/>
      <c r="KP5" s="60"/>
      <c r="KQ5" s="60"/>
      <c r="KR5" s="60"/>
      <c r="KS5" s="60"/>
      <c r="KT5" s="60"/>
      <c r="KU5" s="60"/>
      <c r="KV5" s="60"/>
      <c r="KW5" s="60"/>
      <c r="KX5" s="60"/>
      <c r="KY5" s="60"/>
      <c r="KZ5" s="60"/>
      <c r="LA5" s="60"/>
      <c r="LB5" s="60"/>
      <c r="LC5" s="60"/>
      <c r="LD5" s="60"/>
      <c r="LE5" s="60"/>
      <c r="LF5" s="60"/>
      <c r="LG5" s="60"/>
      <c r="LH5" s="60"/>
      <c r="LI5" s="60"/>
      <c r="LJ5" s="60"/>
      <c r="LK5" s="60"/>
      <c r="LL5" s="60"/>
      <c r="LM5" s="60"/>
      <c r="LN5" s="60"/>
      <c r="LO5" s="60"/>
      <c r="LP5" s="60"/>
      <c r="LQ5" s="60"/>
      <c r="LR5" s="60"/>
      <c r="LS5" s="60"/>
      <c r="LT5" s="60"/>
      <c r="LU5" s="60"/>
      <c r="LV5" s="60"/>
      <c r="LW5" s="60"/>
      <c r="LX5" s="60"/>
      <c r="LY5" s="60"/>
      <c r="LZ5" s="60"/>
      <c r="MA5" s="60"/>
      <c r="MB5" s="60"/>
      <c r="MC5" s="60"/>
      <c r="MD5" s="60"/>
      <c r="ME5" s="60"/>
      <c r="MF5" s="60"/>
      <c r="MG5" s="60"/>
      <c r="MH5" s="60"/>
      <c r="MI5" s="60"/>
      <c r="MJ5" s="60"/>
      <c r="MK5" s="60"/>
      <c r="ML5" s="60"/>
      <c r="MM5" s="60"/>
      <c r="MN5" s="60"/>
      <c r="MO5" s="60"/>
      <c r="MP5" s="60"/>
      <c r="MQ5" s="60"/>
      <c r="MR5" s="60"/>
      <c r="MS5" s="60"/>
      <c r="MT5" s="60"/>
      <c r="MU5" s="60"/>
      <c r="MV5" s="60"/>
      <c r="MW5" s="60"/>
      <c r="MX5" s="60"/>
      <c r="MY5" s="60"/>
      <c r="MZ5" s="60"/>
      <c r="NA5" s="60"/>
      <c r="NB5" s="60"/>
      <c r="NC5" s="60"/>
      <c r="ND5" s="60"/>
      <c r="NE5" s="60"/>
      <c r="NF5" s="60"/>
      <c r="NG5" s="60"/>
      <c r="NH5" s="60"/>
      <c r="NI5" s="60"/>
      <c r="NJ5" s="60"/>
      <c r="NK5" s="60"/>
      <c r="NL5" s="60"/>
      <c r="NM5" s="60"/>
      <c r="NN5" s="60"/>
      <c r="NO5" s="60"/>
      <c r="NP5" s="60"/>
      <c r="NQ5" s="60"/>
      <c r="NR5" s="60"/>
      <c r="NS5" s="60"/>
      <c r="NT5" s="60"/>
      <c r="NU5" s="60"/>
      <c r="NV5" s="60"/>
      <c r="NW5" s="60"/>
      <c r="NX5" s="60"/>
      <c r="NY5" s="60"/>
      <c r="NZ5" s="60"/>
      <c r="OA5" s="60"/>
      <c r="OB5" s="60"/>
      <c r="OC5" s="60"/>
      <c r="OD5" s="60"/>
      <c r="OE5" s="60"/>
      <c r="OF5" s="60"/>
      <c r="OG5" s="60"/>
      <c r="OH5" s="60"/>
      <c r="OI5" s="60"/>
      <c r="OJ5" s="60"/>
      <c r="OK5" s="60"/>
      <c r="OL5" s="60"/>
      <c r="OM5" s="60"/>
      <c r="ON5" s="60"/>
      <c r="OO5" s="60"/>
      <c r="OP5" s="60"/>
      <c r="OQ5" s="60"/>
      <c r="OR5" s="60"/>
      <c r="OS5" s="60"/>
      <c r="OT5" s="60"/>
      <c r="OU5" s="60"/>
      <c r="OV5" s="60"/>
      <c r="OW5" s="60"/>
      <c r="OX5" s="60"/>
      <c r="OY5" s="60"/>
      <c r="OZ5" s="60"/>
      <c r="PA5" s="60"/>
      <c r="PB5" s="60"/>
      <c r="PC5" s="60"/>
      <c r="PD5" s="60"/>
      <c r="PE5" s="60"/>
      <c r="PF5" s="60"/>
      <c r="PG5" s="60"/>
      <c r="PH5" s="60"/>
      <c r="PI5" s="60"/>
      <c r="PJ5" s="60"/>
      <c r="PK5" s="60"/>
      <c r="PL5" s="60"/>
      <c r="PM5" s="60"/>
      <c r="PN5" s="60"/>
      <c r="PO5" s="60"/>
      <c r="PP5" s="60"/>
      <c r="PQ5" s="60"/>
      <c r="PR5" s="60"/>
      <c r="PS5" s="60"/>
      <c r="PT5" s="60"/>
      <c r="PU5" s="60"/>
      <c r="PV5" s="60"/>
      <c r="PW5" s="60"/>
      <c r="PX5" s="60"/>
      <c r="PY5" s="60"/>
      <c r="PZ5" s="60"/>
      <c r="QA5" s="60"/>
      <c r="QB5" s="60"/>
      <c r="QC5" s="60"/>
      <c r="QD5" s="60"/>
      <c r="QE5" s="60"/>
      <c r="QF5" s="60"/>
      <c r="QG5" s="60"/>
      <c r="QH5" s="60"/>
      <c r="QI5" s="60"/>
      <c r="QJ5" s="60"/>
      <c r="QK5" s="60"/>
      <c r="QL5" s="60"/>
      <c r="QM5" s="60"/>
      <c r="QN5" s="60"/>
      <c r="QO5" s="60"/>
      <c r="QP5" s="60"/>
      <c r="QQ5" s="60"/>
      <c r="QR5" s="60"/>
      <c r="QS5" s="60"/>
      <c r="QT5" s="60"/>
      <c r="QU5" s="60"/>
      <c r="QV5" s="60"/>
      <c r="QW5" s="60"/>
      <c r="QX5" s="60"/>
      <c r="QY5" s="60"/>
      <c r="QZ5" s="60"/>
      <c r="RA5" s="60"/>
      <c r="RB5" s="60"/>
      <c r="RC5" s="60"/>
      <c r="RD5" s="60"/>
      <c r="RE5" s="60"/>
      <c r="RF5" s="60"/>
      <c r="RG5" s="60"/>
      <c r="RH5" s="60"/>
      <c r="RI5" s="60"/>
      <c r="RJ5" s="60"/>
      <c r="RK5" s="60"/>
      <c r="RL5" s="60"/>
      <c r="RM5" s="60"/>
      <c r="RN5" s="60"/>
      <c r="RO5" s="60"/>
      <c r="RP5" s="60"/>
      <c r="RQ5" s="60"/>
      <c r="RR5" s="60"/>
      <c r="RS5" s="60"/>
      <c r="RT5" s="60"/>
      <c r="RU5" s="60"/>
      <c r="RV5" s="60"/>
      <c r="RW5" s="60"/>
      <c r="RX5" s="60"/>
      <c r="RY5" s="60"/>
      <c r="RZ5" s="60"/>
      <c r="SA5" s="60"/>
      <c r="SB5" s="60"/>
      <c r="SC5" s="60"/>
      <c r="SD5" s="60"/>
      <c r="SE5" s="60"/>
      <c r="SF5" s="60"/>
      <c r="SG5" s="60"/>
      <c r="SH5" s="60"/>
      <c r="SI5" s="60"/>
      <c r="SJ5" s="60"/>
      <c r="SK5" s="60"/>
      <c r="SL5" s="60"/>
      <c r="SM5" s="60"/>
      <c r="SN5" s="60"/>
      <c r="SO5" s="60"/>
      <c r="SP5" s="60"/>
      <c r="SQ5" s="60"/>
      <c r="SR5" s="60"/>
      <c r="SS5" s="60"/>
      <c r="ST5" s="60"/>
      <c r="SU5" s="60"/>
      <c r="SV5" s="60"/>
      <c r="SW5" s="60"/>
      <c r="SX5" s="60"/>
      <c r="SY5" s="60"/>
      <c r="SZ5" s="60"/>
      <c r="TA5" s="60"/>
      <c r="TB5" s="60"/>
      <c r="TC5" s="60"/>
      <c r="TD5" s="60"/>
      <c r="TE5" s="60"/>
      <c r="TF5" s="60"/>
      <c r="TG5" s="60"/>
      <c r="TH5" s="60"/>
      <c r="TI5" s="60"/>
      <c r="TJ5" s="60"/>
      <c r="TK5" s="60"/>
      <c r="TL5" s="60"/>
      <c r="TM5" s="60"/>
      <c r="TN5" s="60"/>
      <c r="TO5" s="60"/>
      <c r="TP5" s="60"/>
      <c r="TQ5" s="60"/>
      <c r="TR5" s="60"/>
      <c r="TS5" s="60"/>
      <c r="TT5" s="60"/>
      <c r="TU5" s="60"/>
      <c r="TV5" s="60"/>
      <c r="TW5" s="60"/>
      <c r="TX5" s="60"/>
      <c r="TY5" s="60"/>
      <c r="TZ5" s="60"/>
      <c r="UA5" s="60"/>
      <c r="UB5" s="60"/>
      <c r="UC5" s="60"/>
      <c r="UD5" s="60"/>
      <c r="UE5" s="60"/>
      <c r="UF5" s="60"/>
      <c r="UG5" s="60"/>
      <c r="UH5" s="60"/>
      <c r="UI5" s="60"/>
      <c r="UJ5" s="60"/>
      <c r="UK5" s="60"/>
      <c r="UL5" s="60"/>
      <c r="UM5" s="60"/>
      <c r="UN5" s="60"/>
      <c r="UO5" s="60"/>
      <c r="UP5" s="60"/>
      <c r="UQ5" s="60"/>
      <c r="UR5" s="60"/>
      <c r="US5" s="60"/>
      <c r="UT5" s="60"/>
      <c r="UU5" s="60"/>
      <c r="UV5" s="60"/>
      <c r="UW5" s="60"/>
      <c r="UX5" s="60"/>
      <c r="UY5" s="60"/>
      <c r="UZ5" s="60"/>
      <c r="VA5" s="60"/>
      <c r="VB5" s="60"/>
      <c r="VC5" s="60"/>
      <c r="VD5" s="60"/>
      <c r="VE5" s="60"/>
      <c r="VF5" s="60"/>
      <c r="VG5" s="60"/>
      <c r="VH5" s="60"/>
      <c r="VI5" s="60"/>
      <c r="VJ5" s="60"/>
      <c r="VK5" s="60"/>
      <c r="VL5" s="60"/>
      <c r="VM5" s="60"/>
      <c r="VN5" s="60"/>
      <c r="VO5" s="60"/>
      <c r="VP5" s="60"/>
      <c r="VQ5" s="60"/>
      <c r="VR5" s="60"/>
      <c r="VS5" s="60"/>
      <c r="VT5" s="60"/>
      <c r="VU5" s="60"/>
      <c r="VV5" s="60"/>
      <c r="VW5" s="60"/>
      <c r="VX5" s="60"/>
      <c r="VY5" s="60"/>
      <c r="VZ5" s="60"/>
      <c r="WA5" s="60"/>
      <c r="WB5" s="60"/>
      <c r="WC5" s="60"/>
      <c r="WD5" s="60"/>
      <c r="WE5" s="60"/>
      <c r="WF5" s="60"/>
      <c r="WG5" s="60"/>
      <c r="WH5" s="60"/>
      <c r="WI5" s="60"/>
      <c r="WJ5" s="60"/>
      <c r="WK5" s="60"/>
      <c r="WL5" s="60"/>
      <c r="WM5" s="60"/>
      <c r="WN5" s="60"/>
      <c r="WO5" s="60"/>
      <c r="WP5" s="60"/>
      <c r="WQ5" s="60"/>
      <c r="WR5" s="60"/>
      <c r="WS5" s="60"/>
      <c r="WT5" s="60"/>
      <c r="WU5" s="60"/>
      <c r="WV5" s="60"/>
      <c r="WW5" s="60"/>
      <c r="WX5" s="60"/>
      <c r="WY5" s="60"/>
      <c r="WZ5" s="60"/>
      <c r="XA5" s="60"/>
      <c r="XB5" s="60"/>
      <c r="XC5" s="60"/>
      <c r="XD5" s="60"/>
      <c r="XE5" s="60"/>
      <c r="XF5" s="60"/>
      <c r="XG5" s="60"/>
      <c r="XH5" s="60"/>
      <c r="XI5" s="60"/>
      <c r="XJ5" s="60"/>
      <c r="XK5" s="60"/>
      <c r="XL5" s="60"/>
      <c r="XM5" s="60"/>
      <c r="XN5" s="60"/>
      <c r="XO5" s="60"/>
      <c r="XP5" s="60"/>
      <c r="XQ5" s="60"/>
      <c r="XR5" s="60"/>
      <c r="XS5" s="60"/>
      <c r="XT5" s="60"/>
      <c r="XU5" s="60"/>
      <c r="XV5" s="60"/>
      <c r="XW5" s="60"/>
      <c r="XX5" s="60"/>
      <c r="XY5" s="60"/>
      <c r="XZ5" s="60"/>
      <c r="YA5" s="60"/>
      <c r="YB5" s="60"/>
      <c r="YC5" s="60"/>
      <c r="YD5" s="60"/>
      <c r="YE5" s="60"/>
      <c r="YF5" s="60"/>
      <c r="YG5" s="60"/>
      <c r="YH5" s="60"/>
      <c r="YI5" s="60"/>
      <c r="YJ5" s="60"/>
      <c r="YK5" s="60"/>
      <c r="YL5" s="60"/>
      <c r="YM5" s="60"/>
      <c r="YN5" s="60"/>
      <c r="YO5" s="60"/>
      <c r="YP5" s="60"/>
      <c r="YQ5" s="60"/>
      <c r="YR5" s="60"/>
      <c r="YS5" s="60"/>
      <c r="YT5" s="60"/>
      <c r="YU5" s="60"/>
      <c r="YV5" s="60"/>
      <c r="YW5" s="60"/>
      <c r="YX5" s="60"/>
      <c r="YY5" s="60"/>
      <c r="YZ5" s="60"/>
      <c r="ZA5" s="60"/>
      <c r="ZB5" s="60"/>
      <c r="ZC5" s="60"/>
      <c r="ZD5" s="60"/>
      <c r="ZE5" s="60"/>
      <c r="ZF5" s="60"/>
      <c r="ZG5" s="60"/>
      <c r="ZH5" s="60"/>
      <c r="ZI5" s="60"/>
      <c r="ZJ5" s="60"/>
      <c r="ZK5" s="60"/>
      <c r="ZL5" s="60"/>
      <c r="ZM5" s="60"/>
      <c r="ZN5" s="60"/>
      <c r="ZO5" s="60"/>
      <c r="ZP5" s="60"/>
      <c r="ZQ5" s="60"/>
      <c r="ZR5" s="60"/>
      <c r="ZS5" s="60"/>
      <c r="ZT5" s="60"/>
      <c r="ZU5" s="60"/>
      <c r="ZV5" s="60"/>
      <c r="ZW5" s="60"/>
      <c r="ZX5" s="60"/>
      <c r="ZY5" s="60"/>
      <c r="ZZ5" s="60"/>
    </row>
    <row r="6" spans="1:702" ht="32" x14ac:dyDescent="0.2">
      <c r="A6" s="28">
        <v>1</v>
      </c>
      <c r="B6" s="14" t="s">
        <v>48</v>
      </c>
      <c r="C6" s="14" t="s">
        <v>38</v>
      </c>
      <c r="D6" s="36">
        <v>10</v>
      </c>
      <c r="E6" s="13">
        <v>0.375</v>
      </c>
      <c r="F6" s="13">
        <f>E6+ TIME(0,D6,0)</f>
        <v>0.38194444444444442</v>
      </c>
      <c r="G6" s="31"/>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c r="VM6" s="4"/>
      <c r="VN6" s="4"/>
      <c r="VO6" s="4"/>
      <c r="VP6" s="4"/>
      <c r="VQ6" s="4"/>
      <c r="VR6" s="4"/>
      <c r="VS6" s="4"/>
      <c r="VT6" s="4"/>
      <c r="VU6" s="4"/>
      <c r="VV6" s="4"/>
      <c r="VW6" s="4"/>
      <c r="VX6" s="4"/>
      <c r="VY6" s="4"/>
      <c r="VZ6" s="4"/>
      <c r="WA6" s="4"/>
      <c r="WB6" s="4"/>
      <c r="WC6" s="4"/>
      <c r="WD6" s="4"/>
      <c r="WE6" s="4"/>
      <c r="WF6" s="4"/>
      <c r="WG6" s="4"/>
      <c r="WH6" s="4"/>
      <c r="WI6" s="4"/>
      <c r="WJ6" s="4"/>
      <c r="WK6" s="4"/>
      <c r="WL6" s="4"/>
      <c r="WM6" s="4"/>
      <c r="WN6" s="4"/>
      <c r="WO6" s="4"/>
      <c r="WP6" s="4"/>
      <c r="WQ6" s="4"/>
      <c r="WR6" s="4"/>
      <c r="WS6" s="4"/>
      <c r="WT6" s="4"/>
      <c r="WU6" s="4"/>
      <c r="WV6" s="4"/>
      <c r="WW6" s="4"/>
      <c r="WX6" s="4"/>
      <c r="WY6" s="4"/>
      <c r="WZ6" s="4"/>
      <c r="XA6" s="4"/>
      <c r="XB6" s="4"/>
      <c r="XC6" s="4"/>
      <c r="XD6" s="4"/>
      <c r="XE6" s="4"/>
      <c r="XF6" s="4"/>
      <c r="XG6" s="4"/>
      <c r="XH6" s="4"/>
      <c r="XI6" s="4"/>
      <c r="XJ6" s="4"/>
      <c r="XK6" s="4"/>
      <c r="XL6" s="4"/>
      <c r="XM6" s="4"/>
      <c r="XN6" s="4"/>
      <c r="XO6" s="4"/>
      <c r="XP6" s="4"/>
      <c r="XQ6" s="4"/>
      <c r="XR6" s="4"/>
      <c r="XS6" s="4"/>
      <c r="XT6" s="4"/>
      <c r="XU6" s="4"/>
      <c r="XV6" s="4"/>
      <c r="XW6" s="4"/>
      <c r="XX6" s="4"/>
      <c r="XY6" s="4"/>
      <c r="XZ6" s="4"/>
      <c r="YA6" s="4"/>
      <c r="YB6" s="4"/>
      <c r="YC6" s="4"/>
      <c r="YD6" s="4"/>
      <c r="YE6" s="4"/>
      <c r="YF6" s="4"/>
      <c r="YG6" s="4"/>
      <c r="YH6" s="4"/>
      <c r="YI6" s="4"/>
      <c r="YJ6" s="4"/>
      <c r="YK6" s="4"/>
      <c r="YL6" s="4"/>
      <c r="YM6" s="4"/>
      <c r="YN6" s="4"/>
      <c r="YO6" s="4"/>
      <c r="YP6" s="4"/>
      <c r="YQ6" s="4"/>
      <c r="YR6" s="4"/>
      <c r="YS6" s="4"/>
      <c r="YT6" s="4"/>
      <c r="YU6" s="4"/>
      <c r="YV6" s="4"/>
      <c r="YW6" s="4"/>
      <c r="YX6" s="4"/>
      <c r="YY6" s="4"/>
      <c r="YZ6" s="4"/>
      <c r="ZA6" s="4"/>
      <c r="ZB6" s="4"/>
      <c r="ZC6" s="4"/>
      <c r="ZD6" s="4"/>
      <c r="ZE6" s="4"/>
      <c r="ZF6" s="4"/>
      <c r="ZG6" s="4"/>
      <c r="ZH6" s="4"/>
      <c r="ZI6" s="4"/>
      <c r="ZJ6" s="4"/>
      <c r="ZK6" s="4"/>
      <c r="ZL6" s="4"/>
      <c r="ZM6" s="4"/>
      <c r="ZN6" s="4"/>
      <c r="ZO6" s="4"/>
      <c r="ZP6" s="4"/>
      <c r="ZQ6" s="4"/>
      <c r="ZR6" s="4"/>
      <c r="ZS6" s="4"/>
      <c r="ZT6" s="4"/>
      <c r="ZU6" s="4"/>
      <c r="ZV6" s="4"/>
      <c r="ZW6" s="4"/>
      <c r="ZX6" s="4"/>
      <c r="ZY6" s="4"/>
      <c r="ZZ6" s="4"/>
    </row>
    <row r="7" spans="1:702" x14ac:dyDescent="0.2">
      <c r="A7" s="28">
        <f>A6+1</f>
        <v>2</v>
      </c>
      <c r="B7" s="14" t="s">
        <v>45</v>
      </c>
      <c r="C7" s="14" t="s">
        <v>46</v>
      </c>
      <c r="D7" s="36">
        <v>10</v>
      </c>
      <c r="E7" s="13">
        <f>F6</f>
        <v>0.38194444444444442</v>
      </c>
      <c r="F7" s="13">
        <f>E7+ TIME(0,D7,0)</f>
        <v>0.38888888888888884</v>
      </c>
      <c r="G7" s="31"/>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row>
    <row r="8" spans="1:702" ht="32" x14ac:dyDescent="0.2">
      <c r="A8" s="28">
        <f>A7+1</f>
        <v>3</v>
      </c>
      <c r="B8" s="14" t="s">
        <v>105</v>
      </c>
      <c r="C8" s="14" t="s">
        <v>47</v>
      </c>
      <c r="D8" s="36">
        <v>10</v>
      </c>
      <c r="E8" s="13">
        <f>F7</f>
        <v>0.38888888888888884</v>
      </c>
      <c r="F8" s="13">
        <f>E8+ TIME(0,D8,0)</f>
        <v>0.39583333333333326</v>
      </c>
      <c r="G8" s="31"/>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c r="VY8" s="4"/>
      <c r="VZ8" s="4"/>
      <c r="WA8" s="4"/>
      <c r="WB8" s="4"/>
      <c r="WC8" s="4"/>
      <c r="WD8" s="4"/>
      <c r="WE8" s="4"/>
      <c r="WF8" s="4"/>
      <c r="WG8" s="4"/>
      <c r="WH8" s="4"/>
      <c r="WI8" s="4"/>
      <c r="WJ8" s="4"/>
      <c r="WK8" s="4"/>
      <c r="WL8" s="4"/>
      <c r="WM8" s="4"/>
      <c r="WN8" s="4"/>
      <c r="WO8" s="4"/>
      <c r="WP8" s="4"/>
      <c r="WQ8" s="4"/>
      <c r="WR8" s="4"/>
      <c r="WS8" s="4"/>
      <c r="WT8" s="4"/>
      <c r="WU8" s="4"/>
      <c r="WV8" s="4"/>
      <c r="WW8" s="4"/>
      <c r="WX8" s="4"/>
      <c r="WY8" s="4"/>
      <c r="WZ8" s="4"/>
      <c r="XA8" s="4"/>
      <c r="XB8" s="4"/>
      <c r="XC8" s="4"/>
      <c r="XD8" s="4"/>
      <c r="XE8" s="4"/>
      <c r="XF8" s="4"/>
      <c r="XG8" s="4"/>
      <c r="XH8" s="4"/>
      <c r="XI8" s="4"/>
      <c r="XJ8" s="4"/>
      <c r="XK8" s="4"/>
      <c r="XL8" s="4"/>
      <c r="XM8" s="4"/>
      <c r="XN8" s="4"/>
      <c r="XO8" s="4"/>
      <c r="XP8" s="4"/>
      <c r="XQ8" s="4"/>
      <c r="XR8" s="4"/>
      <c r="XS8" s="4"/>
      <c r="XT8" s="4"/>
      <c r="XU8" s="4"/>
      <c r="XV8" s="4"/>
      <c r="XW8" s="4"/>
      <c r="XX8" s="4"/>
      <c r="XY8" s="4"/>
      <c r="XZ8" s="4"/>
      <c r="YA8" s="4"/>
      <c r="YB8" s="4"/>
      <c r="YC8" s="4"/>
      <c r="YD8" s="4"/>
      <c r="YE8" s="4"/>
      <c r="YF8" s="4"/>
      <c r="YG8" s="4"/>
      <c r="YH8" s="4"/>
      <c r="YI8" s="4"/>
      <c r="YJ8" s="4"/>
      <c r="YK8" s="4"/>
      <c r="YL8" s="4"/>
      <c r="YM8" s="4"/>
      <c r="YN8" s="4"/>
      <c r="YO8" s="4"/>
      <c r="YP8" s="4"/>
      <c r="YQ8" s="4"/>
      <c r="YR8" s="4"/>
      <c r="YS8" s="4"/>
      <c r="YT8" s="4"/>
      <c r="YU8" s="4"/>
      <c r="YV8" s="4"/>
      <c r="YW8" s="4"/>
      <c r="YX8" s="4"/>
      <c r="YY8" s="4"/>
      <c r="YZ8" s="4"/>
      <c r="ZA8" s="4"/>
      <c r="ZB8" s="4"/>
      <c r="ZC8" s="4"/>
      <c r="ZD8" s="4"/>
      <c r="ZE8" s="4"/>
      <c r="ZF8" s="4"/>
      <c r="ZG8" s="4"/>
      <c r="ZH8" s="4"/>
      <c r="ZI8" s="4"/>
      <c r="ZJ8" s="4"/>
      <c r="ZK8" s="4"/>
      <c r="ZL8" s="4"/>
      <c r="ZM8" s="4"/>
      <c r="ZN8" s="4"/>
      <c r="ZO8" s="4"/>
      <c r="ZP8" s="4"/>
      <c r="ZQ8" s="4"/>
      <c r="ZR8" s="4"/>
      <c r="ZS8" s="4"/>
      <c r="ZT8" s="4"/>
      <c r="ZU8" s="4"/>
      <c r="ZV8" s="4"/>
      <c r="ZW8" s="4"/>
      <c r="ZX8" s="4"/>
      <c r="ZY8" s="4"/>
      <c r="ZZ8" s="4"/>
    </row>
    <row r="9" spans="1:702" x14ac:dyDescent="0.2">
      <c r="A9" s="28">
        <f>A8+1</f>
        <v>4</v>
      </c>
      <c r="B9" s="14" t="s">
        <v>90</v>
      </c>
      <c r="C9" s="14" t="s">
        <v>91</v>
      </c>
      <c r="D9" s="36">
        <v>10</v>
      </c>
      <c r="E9" s="13">
        <f>F8</f>
        <v>0.39583333333333326</v>
      </c>
      <c r="F9" s="13">
        <f>E9+ TIME(0,D9,0)</f>
        <v>0.40277777777777768</v>
      </c>
      <c r="G9" s="31"/>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c r="VM9" s="4"/>
      <c r="VN9" s="4"/>
      <c r="VO9" s="4"/>
      <c r="VP9" s="4"/>
      <c r="VQ9" s="4"/>
      <c r="VR9" s="4"/>
      <c r="VS9" s="4"/>
      <c r="VT9" s="4"/>
      <c r="VU9" s="4"/>
      <c r="VV9" s="4"/>
      <c r="VW9" s="4"/>
      <c r="VX9" s="4"/>
      <c r="VY9" s="4"/>
      <c r="VZ9" s="4"/>
      <c r="WA9" s="4"/>
      <c r="WB9" s="4"/>
      <c r="WC9" s="4"/>
      <c r="WD9" s="4"/>
      <c r="WE9" s="4"/>
      <c r="WF9" s="4"/>
      <c r="WG9" s="4"/>
      <c r="WH9" s="4"/>
      <c r="WI9" s="4"/>
      <c r="WJ9" s="4"/>
      <c r="WK9" s="4"/>
      <c r="WL9" s="4"/>
      <c r="WM9" s="4"/>
      <c r="WN9" s="4"/>
      <c r="WO9" s="4"/>
      <c r="WP9" s="4"/>
      <c r="WQ9" s="4"/>
      <c r="WR9" s="4"/>
      <c r="WS9" s="4"/>
      <c r="WT9" s="4"/>
      <c r="WU9" s="4"/>
      <c r="WV9" s="4"/>
      <c r="WW9" s="4"/>
      <c r="WX9" s="4"/>
      <c r="WY9" s="4"/>
      <c r="WZ9" s="4"/>
      <c r="XA9" s="4"/>
      <c r="XB9" s="4"/>
      <c r="XC9" s="4"/>
      <c r="XD9" s="4"/>
      <c r="XE9" s="4"/>
      <c r="XF9" s="4"/>
      <c r="XG9" s="4"/>
      <c r="XH9" s="4"/>
      <c r="XI9" s="4"/>
      <c r="XJ9" s="4"/>
      <c r="XK9" s="4"/>
      <c r="XL9" s="4"/>
      <c r="XM9" s="4"/>
      <c r="XN9" s="4"/>
      <c r="XO9" s="4"/>
      <c r="XP9" s="4"/>
      <c r="XQ9" s="4"/>
      <c r="XR9" s="4"/>
      <c r="XS9" s="4"/>
      <c r="XT9" s="4"/>
      <c r="XU9" s="4"/>
      <c r="XV9" s="4"/>
      <c r="XW9" s="4"/>
      <c r="XX9" s="4"/>
      <c r="XY9" s="4"/>
      <c r="XZ9" s="4"/>
      <c r="YA9" s="4"/>
      <c r="YB9" s="4"/>
      <c r="YC9" s="4"/>
      <c r="YD9" s="4"/>
      <c r="YE9" s="4"/>
      <c r="YF9" s="4"/>
      <c r="YG9" s="4"/>
      <c r="YH9" s="4"/>
      <c r="YI9" s="4"/>
      <c r="YJ9" s="4"/>
      <c r="YK9" s="4"/>
      <c r="YL9" s="4"/>
      <c r="YM9" s="4"/>
      <c r="YN9" s="4"/>
      <c r="YO9" s="4"/>
      <c r="YP9" s="4"/>
      <c r="YQ9" s="4"/>
      <c r="YR9" s="4"/>
      <c r="YS9" s="4"/>
      <c r="YT9" s="4"/>
      <c r="YU9" s="4"/>
      <c r="YV9" s="4"/>
      <c r="YW9" s="4"/>
      <c r="YX9" s="4"/>
      <c r="YY9" s="4"/>
      <c r="YZ9" s="4"/>
      <c r="ZA9" s="4"/>
      <c r="ZB9" s="4"/>
      <c r="ZC9" s="4"/>
      <c r="ZD9" s="4"/>
      <c r="ZE9" s="4"/>
      <c r="ZF9" s="4"/>
      <c r="ZG9" s="4"/>
      <c r="ZH9" s="4"/>
      <c r="ZI9" s="4"/>
      <c r="ZJ9" s="4"/>
      <c r="ZK9" s="4"/>
      <c r="ZL9" s="4"/>
      <c r="ZM9" s="4"/>
      <c r="ZN9" s="4"/>
      <c r="ZO9" s="4"/>
      <c r="ZP9" s="4"/>
      <c r="ZQ9" s="4"/>
      <c r="ZR9" s="4"/>
      <c r="ZS9" s="4"/>
      <c r="ZT9" s="4"/>
      <c r="ZU9" s="4"/>
      <c r="ZV9" s="4"/>
      <c r="ZW9" s="4"/>
      <c r="ZX9" s="4"/>
      <c r="ZY9" s="4"/>
      <c r="ZZ9" s="4"/>
    </row>
    <row r="10" spans="1:702" s="2" customFormat="1" x14ac:dyDescent="0.2">
      <c r="A10" s="21" t="s">
        <v>36</v>
      </c>
      <c r="B10" s="23"/>
      <c r="C10" s="23" t="s">
        <v>23</v>
      </c>
      <c r="D10" s="24"/>
      <c r="E10" s="25"/>
      <c r="F10" s="24"/>
      <c r="G10" s="26"/>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row>
    <row r="11" spans="1:702" s="2" customFormat="1" ht="73" customHeight="1" x14ac:dyDescent="0.2">
      <c r="A11" s="85" t="s">
        <v>50</v>
      </c>
      <c r="B11" s="83"/>
      <c r="C11" s="83"/>
      <c r="D11" s="83"/>
      <c r="E11" s="83"/>
      <c r="F11" s="83"/>
      <c r="G11" s="84"/>
      <c r="H11"/>
      <c r="I11"/>
      <c r="J11"/>
      <c r="K11"/>
      <c r="L11"/>
      <c r="M11"/>
      <c r="N11"/>
      <c r="O11"/>
      <c r="P11"/>
      <c r="Q11"/>
      <c r="R11"/>
      <c r="S11"/>
      <c r="T11" s="57"/>
      <c r="U11" s="57"/>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c r="IW11" s="60"/>
      <c r="IX11" s="60"/>
      <c r="IY11" s="60"/>
      <c r="IZ11" s="60"/>
      <c r="JA11" s="60"/>
      <c r="JB11" s="60"/>
      <c r="JC11" s="60"/>
      <c r="JD11" s="60"/>
      <c r="JE11" s="60"/>
      <c r="JF11" s="60"/>
      <c r="JG11" s="60"/>
      <c r="JH11" s="60"/>
      <c r="JI11" s="60"/>
      <c r="JJ11" s="60"/>
      <c r="JK11" s="60"/>
      <c r="JL11" s="60"/>
      <c r="JM11" s="60"/>
      <c r="JN11" s="60"/>
      <c r="JO11" s="60"/>
      <c r="JP11" s="60"/>
      <c r="JQ11" s="60"/>
      <c r="JR11" s="60"/>
      <c r="JS11" s="60"/>
      <c r="JT11" s="60"/>
      <c r="JU11" s="60"/>
      <c r="JV11" s="60"/>
      <c r="JW11" s="60"/>
      <c r="JX11" s="60"/>
      <c r="JY11" s="60"/>
      <c r="JZ11" s="60"/>
      <c r="KA11" s="60"/>
      <c r="KB11" s="60"/>
      <c r="KC11" s="60"/>
      <c r="KD11" s="60"/>
      <c r="KE11" s="60"/>
      <c r="KF11" s="60"/>
      <c r="KG11" s="60"/>
      <c r="KH11" s="60"/>
      <c r="KI11" s="60"/>
      <c r="KJ11" s="60"/>
      <c r="KK11" s="60"/>
      <c r="KL11" s="60"/>
      <c r="KM11" s="60"/>
      <c r="KN11" s="60"/>
      <c r="KO11" s="60"/>
      <c r="KP11" s="60"/>
      <c r="KQ11" s="60"/>
      <c r="KR11" s="60"/>
      <c r="KS11" s="60"/>
      <c r="KT11" s="60"/>
      <c r="KU11" s="60"/>
      <c r="KV11" s="60"/>
      <c r="KW11" s="60"/>
      <c r="KX11" s="60"/>
      <c r="KY11" s="60"/>
      <c r="KZ11" s="60"/>
      <c r="LA11" s="60"/>
      <c r="LB11" s="60"/>
      <c r="LC11" s="60"/>
      <c r="LD11" s="60"/>
      <c r="LE11" s="60"/>
      <c r="LF11" s="60"/>
      <c r="LG11" s="60"/>
      <c r="LH11" s="60"/>
      <c r="LI11" s="60"/>
      <c r="LJ11" s="60"/>
      <c r="LK11" s="60"/>
      <c r="LL11" s="60"/>
      <c r="LM11" s="60"/>
      <c r="LN11" s="60"/>
      <c r="LO11" s="60"/>
      <c r="LP11" s="60"/>
      <c r="LQ11" s="60"/>
      <c r="LR11" s="60"/>
      <c r="LS11" s="60"/>
      <c r="LT11" s="60"/>
      <c r="LU11" s="60"/>
      <c r="LV11" s="60"/>
      <c r="LW11" s="60"/>
      <c r="LX11" s="60"/>
      <c r="LY11" s="60"/>
      <c r="LZ11" s="60"/>
      <c r="MA11" s="60"/>
      <c r="MB11" s="60"/>
      <c r="MC11" s="60"/>
      <c r="MD11" s="60"/>
      <c r="ME11" s="60"/>
      <c r="MF11" s="60"/>
      <c r="MG11" s="60"/>
      <c r="MH11" s="60"/>
      <c r="MI11" s="60"/>
      <c r="MJ11" s="60"/>
      <c r="MK11" s="60"/>
      <c r="ML11" s="60"/>
      <c r="MM11" s="60"/>
      <c r="MN11" s="60"/>
      <c r="MO11" s="60"/>
      <c r="MP11" s="60"/>
      <c r="MQ11" s="60"/>
      <c r="MR11" s="60"/>
      <c r="MS11" s="60"/>
      <c r="MT11" s="60"/>
      <c r="MU11" s="60"/>
      <c r="MV11" s="60"/>
      <c r="MW11" s="60"/>
      <c r="MX11" s="60"/>
      <c r="MY11" s="60"/>
      <c r="MZ11" s="60"/>
      <c r="NA11" s="60"/>
      <c r="NB11" s="60"/>
      <c r="NC11" s="60"/>
      <c r="ND11" s="60"/>
      <c r="NE11" s="60"/>
      <c r="NF11" s="60"/>
      <c r="NG11" s="60"/>
      <c r="NH11" s="60"/>
      <c r="NI11" s="60"/>
      <c r="NJ11" s="60"/>
      <c r="NK11" s="60"/>
      <c r="NL11" s="60"/>
      <c r="NM11" s="60"/>
      <c r="NN11" s="60"/>
      <c r="NO11" s="60"/>
      <c r="NP11" s="60"/>
      <c r="NQ11" s="60"/>
      <c r="NR11" s="60"/>
      <c r="NS11" s="60"/>
      <c r="NT11" s="60"/>
      <c r="NU11" s="60"/>
      <c r="NV11" s="60"/>
      <c r="NW11" s="60"/>
      <c r="NX11" s="60"/>
      <c r="NY11" s="60"/>
      <c r="NZ11" s="60"/>
      <c r="OA11" s="60"/>
      <c r="OB11" s="60"/>
      <c r="OC11" s="60"/>
      <c r="OD11" s="60"/>
      <c r="OE11" s="60"/>
      <c r="OF11" s="60"/>
      <c r="OG11" s="60"/>
      <c r="OH11" s="60"/>
      <c r="OI11" s="60"/>
      <c r="OJ11" s="60"/>
      <c r="OK11" s="60"/>
      <c r="OL11" s="60"/>
      <c r="OM11" s="60"/>
      <c r="ON11" s="60"/>
      <c r="OO11" s="60"/>
      <c r="OP11" s="60"/>
      <c r="OQ11" s="60"/>
      <c r="OR11" s="60"/>
      <c r="OS11" s="60"/>
      <c r="OT11" s="60"/>
      <c r="OU11" s="60"/>
      <c r="OV11" s="60"/>
      <c r="OW11" s="60"/>
      <c r="OX11" s="60"/>
      <c r="OY11" s="60"/>
      <c r="OZ11" s="60"/>
      <c r="PA11" s="60"/>
      <c r="PB11" s="60"/>
      <c r="PC11" s="60"/>
      <c r="PD11" s="60"/>
      <c r="PE11" s="60"/>
      <c r="PF11" s="60"/>
      <c r="PG11" s="60"/>
      <c r="PH11" s="60"/>
      <c r="PI11" s="60"/>
      <c r="PJ11" s="60"/>
      <c r="PK11" s="60"/>
      <c r="PL11" s="60"/>
      <c r="PM11" s="60"/>
      <c r="PN11" s="60"/>
      <c r="PO11" s="60"/>
      <c r="PP11" s="60"/>
      <c r="PQ11" s="60"/>
      <c r="PR11" s="60"/>
      <c r="PS11" s="60"/>
      <c r="PT11" s="60"/>
      <c r="PU11" s="60"/>
      <c r="PV11" s="60"/>
      <c r="PW11" s="60"/>
      <c r="PX11" s="60"/>
      <c r="PY11" s="60"/>
      <c r="PZ11" s="60"/>
      <c r="QA11" s="60"/>
      <c r="QB11" s="60"/>
      <c r="QC11" s="60"/>
      <c r="QD11" s="60"/>
      <c r="QE11" s="60"/>
      <c r="QF11" s="60"/>
      <c r="QG11" s="60"/>
      <c r="QH11" s="60"/>
      <c r="QI11" s="60"/>
      <c r="QJ11" s="60"/>
      <c r="QK11" s="60"/>
      <c r="QL11" s="60"/>
      <c r="QM11" s="60"/>
      <c r="QN11" s="60"/>
      <c r="QO11" s="60"/>
      <c r="QP11" s="60"/>
      <c r="QQ11" s="60"/>
      <c r="QR11" s="60"/>
      <c r="QS11" s="60"/>
      <c r="QT11" s="60"/>
      <c r="QU11" s="60"/>
      <c r="QV11" s="60"/>
      <c r="QW11" s="60"/>
      <c r="QX11" s="60"/>
      <c r="QY11" s="60"/>
      <c r="QZ11" s="60"/>
      <c r="RA11" s="60"/>
      <c r="RB11" s="60"/>
      <c r="RC11" s="60"/>
      <c r="RD11" s="60"/>
      <c r="RE11" s="60"/>
      <c r="RF11" s="60"/>
      <c r="RG11" s="60"/>
      <c r="RH11" s="60"/>
      <c r="RI11" s="60"/>
      <c r="RJ11" s="60"/>
      <c r="RK11" s="60"/>
      <c r="RL11" s="60"/>
      <c r="RM11" s="60"/>
      <c r="RN11" s="60"/>
      <c r="RO11" s="60"/>
      <c r="RP11" s="60"/>
      <c r="RQ11" s="60"/>
      <c r="RR11" s="60"/>
      <c r="RS11" s="60"/>
      <c r="RT11" s="60"/>
      <c r="RU11" s="60"/>
      <c r="RV11" s="60"/>
      <c r="RW11" s="60"/>
      <c r="RX11" s="60"/>
      <c r="RY11" s="60"/>
      <c r="RZ11" s="60"/>
      <c r="SA11" s="60"/>
      <c r="SB11" s="60"/>
      <c r="SC11" s="60"/>
      <c r="SD11" s="60"/>
      <c r="SE11" s="60"/>
      <c r="SF11" s="60"/>
      <c r="SG11" s="60"/>
      <c r="SH11" s="60"/>
      <c r="SI11" s="60"/>
      <c r="SJ11" s="60"/>
      <c r="SK11" s="60"/>
      <c r="SL11" s="60"/>
      <c r="SM11" s="60"/>
      <c r="SN11" s="60"/>
      <c r="SO11" s="60"/>
      <c r="SP11" s="60"/>
      <c r="SQ11" s="60"/>
      <c r="SR11" s="60"/>
      <c r="SS11" s="60"/>
      <c r="ST11" s="60"/>
      <c r="SU11" s="60"/>
      <c r="SV11" s="60"/>
      <c r="SW11" s="60"/>
      <c r="SX11" s="60"/>
      <c r="SY11" s="60"/>
      <c r="SZ11" s="60"/>
      <c r="TA11" s="60"/>
      <c r="TB11" s="60"/>
      <c r="TC11" s="60"/>
      <c r="TD11" s="60"/>
      <c r="TE11" s="60"/>
      <c r="TF11" s="60"/>
      <c r="TG11" s="60"/>
      <c r="TH11" s="60"/>
      <c r="TI11" s="60"/>
      <c r="TJ11" s="60"/>
      <c r="TK11" s="60"/>
      <c r="TL11" s="60"/>
      <c r="TM11" s="60"/>
      <c r="TN11" s="60"/>
      <c r="TO11" s="60"/>
      <c r="TP11" s="60"/>
      <c r="TQ11" s="60"/>
      <c r="TR11" s="60"/>
      <c r="TS11" s="60"/>
      <c r="TT11" s="60"/>
      <c r="TU11" s="60"/>
      <c r="TV11" s="60"/>
      <c r="TW11" s="60"/>
      <c r="TX11" s="60"/>
      <c r="TY11" s="60"/>
      <c r="TZ11" s="60"/>
      <c r="UA11" s="60"/>
      <c r="UB11" s="60"/>
      <c r="UC11" s="60"/>
      <c r="UD11" s="60"/>
      <c r="UE11" s="60"/>
      <c r="UF11" s="60"/>
      <c r="UG11" s="60"/>
      <c r="UH11" s="60"/>
      <c r="UI11" s="60"/>
      <c r="UJ11" s="60"/>
      <c r="UK11" s="60"/>
      <c r="UL11" s="60"/>
      <c r="UM11" s="60"/>
      <c r="UN11" s="60"/>
      <c r="UO11" s="60"/>
      <c r="UP11" s="60"/>
      <c r="UQ11" s="60"/>
      <c r="UR11" s="60"/>
      <c r="US11" s="60"/>
      <c r="UT11" s="60"/>
      <c r="UU11" s="60"/>
      <c r="UV11" s="60"/>
      <c r="UW11" s="60"/>
      <c r="UX11" s="60"/>
      <c r="UY11" s="60"/>
      <c r="UZ11" s="60"/>
      <c r="VA11" s="60"/>
      <c r="VB11" s="60"/>
      <c r="VC11" s="60"/>
      <c r="VD11" s="60"/>
      <c r="VE11" s="60"/>
      <c r="VF11" s="60"/>
      <c r="VG11" s="60"/>
      <c r="VH11" s="60"/>
      <c r="VI11" s="60"/>
      <c r="VJ11" s="60"/>
      <c r="VK11" s="60"/>
      <c r="VL11" s="60"/>
      <c r="VM11" s="60"/>
      <c r="VN11" s="60"/>
      <c r="VO11" s="60"/>
      <c r="VP11" s="60"/>
      <c r="VQ11" s="60"/>
      <c r="VR11" s="60"/>
      <c r="VS11" s="60"/>
      <c r="VT11" s="60"/>
      <c r="VU11" s="60"/>
      <c r="VV11" s="60"/>
      <c r="VW11" s="60"/>
      <c r="VX11" s="60"/>
      <c r="VY11" s="60"/>
      <c r="VZ11" s="60"/>
      <c r="WA11" s="60"/>
      <c r="WB11" s="60"/>
      <c r="WC11" s="60"/>
      <c r="WD11" s="60"/>
      <c r="WE11" s="60"/>
      <c r="WF11" s="60"/>
      <c r="WG11" s="60"/>
      <c r="WH11" s="60"/>
      <c r="WI11" s="60"/>
      <c r="WJ11" s="60"/>
      <c r="WK11" s="60"/>
      <c r="WL11" s="60"/>
      <c r="WM11" s="60"/>
      <c r="WN11" s="60"/>
      <c r="WO11" s="60"/>
      <c r="WP11" s="60"/>
      <c r="WQ11" s="60"/>
      <c r="WR11" s="60"/>
      <c r="WS11" s="60"/>
      <c r="WT11" s="60"/>
      <c r="WU11" s="60"/>
      <c r="WV11" s="60"/>
      <c r="WW11" s="60"/>
      <c r="WX11" s="60"/>
      <c r="WY11" s="60"/>
      <c r="WZ11" s="60"/>
      <c r="XA11" s="60"/>
      <c r="XB11" s="60"/>
      <c r="XC11" s="60"/>
      <c r="XD11" s="60"/>
      <c r="XE11" s="60"/>
      <c r="XF11" s="60"/>
      <c r="XG11" s="60"/>
      <c r="XH11" s="60"/>
      <c r="XI11" s="60"/>
      <c r="XJ11" s="60"/>
      <c r="XK11" s="60"/>
      <c r="XL11" s="60"/>
      <c r="XM11" s="60"/>
      <c r="XN11" s="60"/>
      <c r="XO11" s="60"/>
      <c r="XP11" s="60"/>
      <c r="XQ11" s="60"/>
      <c r="XR11" s="60"/>
      <c r="XS11" s="60"/>
      <c r="XT11" s="60"/>
      <c r="XU11" s="60"/>
      <c r="XV11" s="60"/>
      <c r="XW11" s="60"/>
      <c r="XX11" s="60"/>
      <c r="XY11" s="60"/>
      <c r="XZ11" s="60"/>
      <c r="YA11" s="60"/>
      <c r="YB11" s="60"/>
      <c r="YC11" s="60"/>
      <c r="YD11" s="60"/>
      <c r="YE11" s="60"/>
      <c r="YF11" s="60"/>
      <c r="YG11" s="60"/>
      <c r="YH11" s="60"/>
      <c r="YI11" s="60"/>
      <c r="YJ11" s="60"/>
      <c r="YK11" s="60"/>
      <c r="YL11" s="60"/>
      <c r="YM11" s="60"/>
      <c r="YN11" s="60"/>
      <c r="YO11" s="60"/>
      <c r="YP11" s="60"/>
      <c r="YQ11" s="60"/>
      <c r="YR11" s="60"/>
      <c r="YS11" s="60"/>
      <c r="YT11" s="60"/>
      <c r="YU11" s="60"/>
      <c r="YV11" s="60"/>
      <c r="YW11" s="60"/>
      <c r="YX11" s="60"/>
      <c r="YY11" s="60"/>
      <c r="YZ11" s="60"/>
      <c r="ZA11" s="60"/>
      <c r="ZB11" s="60"/>
      <c r="ZC11" s="60"/>
      <c r="ZD11" s="60"/>
      <c r="ZE11" s="60"/>
      <c r="ZF11" s="60"/>
      <c r="ZG11" s="60"/>
      <c r="ZH11" s="60"/>
      <c r="ZI11" s="60"/>
      <c r="ZJ11" s="60"/>
      <c r="ZK11" s="60"/>
      <c r="ZL11" s="60"/>
      <c r="ZM11" s="60"/>
      <c r="ZN11" s="60"/>
      <c r="ZO11" s="60"/>
      <c r="ZP11" s="60"/>
      <c r="ZQ11" s="60"/>
      <c r="ZR11" s="60"/>
      <c r="ZS11" s="60"/>
      <c r="ZT11" s="60"/>
      <c r="ZU11" s="60"/>
      <c r="ZV11" s="60"/>
      <c r="ZW11" s="60"/>
      <c r="ZX11" s="60"/>
      <c r="ZY11" s="60"/>
      <c r="ZZ11" s="60"/>
    </row>
    <row r="12" spans="1:702" s="9" customFormat="1" x14ac:dyDescent="0.2">
      <c r="A12" s="49" t="s">
        <v>4</v>
      </c>
      <c r="B12" s="63" t="s">
        <v>0</v>
      </c>
      <c r="C12" s="63" t="s">
        <v>5</v>
      </c>
      <c r="D12" s="64" t="s">
        <v>3</v>
      </c>
      <c r="E12" s="65" t="s">
        <v>1</v>
      </c>
      <c r="F12" s="64" t="s">
        <v>2</v>
      </c>
      <c r="G12" s="50" t="s">
        <v>10</v>
      </c>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row>
    <row r="13" spans="1:702" ht="48" x14ac:dyDescent="0.2">
      <c r="A13" s="28">
        <f>A9+1</f>
        <v>5</v>
      </c>
      <c r="B13" s="34" t="s">
        <v>18</v>
      </c>
      <c r="C13" s="14" t="s">
        <v>15</v>
      </c>
      <c r="D13" s="36">
        <v>5</v>
      </c>
      <c r="E13" s="13">
        <f>F9</f>
        <v>0.40277777777777768</v>
      </c>
      <c r="F13" s="13">
        <f t="shared" ref="F13:F22" si="0">E13+ TIME(0,D13,0)</f>
        <v>0.40624999999999989</v>
      </c>
      <c r="G13" s="31"/>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c r="QF13" s="4"/>
      <c r="QG13" s="4"/>
      <c r="QH13" s="4"/>
      <c r="QI13" s="4"/>
      <c r="QJ13" s="4"/>
      <c r="QK13" s="4"/>
      <c r="QL13" s="4"/>
      <c r="QM13" s="4"/>
      <c r="QN13" s="4"/>
      <c r="QO13" s="4"/>
      <c r="QP13" s="4"/>
      <c r="QQ13" s="4"/>
      <c r="QR13" s="4"/>
      <c r="QS13" s="4"/>
      <c r="QT13" s="4"/>
      <c r="QU13" s="4"/>
      <c r="QV13" s="4"/>
      <c r="QW13" s="4"/>
      <c r="QX13" s="4"/>
      <c r="QY13" s="4"/>
      <c r="QZ13" s="4"/>
      <c r="RA13" s="4"/>
      <c r="RB13" s="4"/>
      <c r="RC13" s="4"/>
      <c r="RD13" s="4"/>
      <c r="RE13" s="4"/>
      <c r="RF13" s="4"/>
      <c r="RG13" s="4"/>
      <c r="RH13" s="4"/>
      <c r="RI13" s="4"/>
      <c r="RJ13" s="4"/>
      <c r="RK13" s="4"/>
      <c r="RL13" s="4"/>
      <c r="RM13" s="4"/>
      <c r="RN13" s="4"/>
      <c r="RO13" s="4"/>
      <c r="RP13" s="4"/>
      <c r="RQ13" s="4"/>
      <c r="RR13" s="4"/>
      <c r="RS13" s="4"/>
      <c r="RT13" s="4"/>
      <c r="RU13" s="4"/>
      <c r="RV13" s="4"/>
      <c r="RW13" s="4"/>
      <c r="RX13" s="4"/>
      <c r="RY13" s="4"/>
      <c r="RZ13" s="4"/>
      <c r="SA13" s="4"/>
      <c r="SB13" s="4"/>
      <c r="SC13" s="4"/>
      <c r="SD13" s="4"/>
      <c r="SE13" s="4"/>
      <c r="SF13" s="4"/>
      <c r="SG13" s="4"/>
      <c r="SH13" s="4"/>
      <c r="SI13" s="4"/>
      <c r="SJ13" s="4"/>
      <c r="SK13" s="4"/>
      <c r="SL13" s="4"/>
      <c r="SM13" s="4"/>
      <c r="SN13" s="4"/>
      <c r="SO13" s="4"/>
      <c r="SP13" s="4"/>
      <c r="SQ13" s="4"/>
      <c r="SR13" s="4"/>
      <c r="SS13" s="4"/>
      <c r="ST13" s="4"/>
      <c r="SU13" s="4"/>
      <c r="SV13" s="4"/>
      <c r="SW13" s="4"/>
      <c r="SX13" s="4"/>
      <c r="SY13" s="4"/>
      <c r="SZ13" s="4"/>
      <c r="TA13" s="4"/>
      <c r="TB13" s="4"/>
      <c r="TC13" s="4"/>
      <c r="TD13" s="4"/>
      <c r="TE13" s="4"/>
      <c r="TF13" s="4"/>
      <c r="TG13" s="4"/>
      <c r="TH13" s="4"/>
      <c r="TI13" s="4"/>
      <c r="TJ13" s="4"/>
      <c r="TK13" s="4"/>
      <c r="TL13" s="4"/>
      <c r="TM13" s="4"/>
      <c r="TN13" s="4"/>
      <c r="TO13" s="4"/>
      <c r="TP13" s="4"/>
      <c r="TQ13" s="4"/>
      <c r="TR13" s="4"/>
      <c r="TS13" s="4"/>
      <c r="TT13" s="4"/>
      <c r="TU13" s="4"/>
      <c r="TV13" s="4"/>
      <c r="TW13" s="4"/>
      <c r="TX13" s="4"/>
      <c r="TY13" s="4"/>
      <c r="TZ13" s="4"/>
      <c r="UA13" s="4"/>
      <c r="UB13" s="4"/>
      <c r="UC13" s="4"/>
      <c r="UD13" s="4"/>
      <c r="UE13" s="4"/>
      <c r="UF13" s="4"/>
      <c r="UG13" s="4"/>
      <c r="UH13" s="4"/>
      <c r="UI13" s="4"/>
      <c r="UJ13" s="4"/>
      <c r="UK13" s="4"/>
      <c r="UL13" s="4"/>
      <c r="UM13" s="4"/>
      <c r="UN13" s="4"/>
      <c r="UO13" s="4"/>
      <c r="UP13" s="4"/>
      <c r="UQ13" s="4"/>
      <c r="UR13" s="4"/>
      <c r="US13" s="4"/>
      <c r="UT13" s="4"/>
      <c r="UU13" s="4"/>
      <c r="UV13" s="4"/>
      <c r="UW13" s="4"/>
      <c r="UX13" s="4"/>
      <c r="UY13" s="4"/>
      <c r="UZ13" s="4"/>
      <c r="VA13" s="4"/>
      <c r="VB13" s="4"/>
      <c r="VC13" s="4"/>
      <c r="VD13" s="4"/>
      <c r="VE13" s="4"/>
      <c r="VF13" s="4"/>
      <c r="VG13" s="4"/>
      <c r="VH13" s="4"/>
      <c r="VI13" s="4"/>
      <c r="VJ13" s="4"/>
      <c r="VK13" s="4"/>
      <c r="VL13" s="4"/>
      <c r="VM13" s="4"/>
      <c r="VN13" s="4"/>
      <c r="VO13" s="4"/>
      <c r="VP13" s="4"/>
      <c r="VQ13" s="4"/>
      <c r="VR13" s="4"/>
      <c r="VS13" s="4"/>
      <c r="VT13" s="4"/>
      <c r="VU13" s="4"/>
      <c r="VV13" s="4"/>
      <c r="VW13" s="4"/>
      <c r="VX13" s="4"/>
      <c r="VY13" s="4"/>
      <c r="VZ13" s="4"/>
      <c r="WA13" s="4"/>
      <c r="WB13" s="4"/>
      <c r="WC13" s="4"/>
      <c r="WD13" s="4"/>
      <c r="WE13" s="4"/>
      <c r="WF13" s="4"/>
      <c r="WG13" s="4"/>
      <c r="WH13" s="4"/>
      <c r="WI13" s="4"/>
      <c r="WJ13" s="4"/>
      <c r="WK13" s="4"/>
      <c r="WL13" s="4"/>
      <c r="WM13" s="4"/>
      <c r="WN13" s="4"/>
      <c r="WO13" s="4"/>
      <c r="WP13" s="4"/>
      <c r="WQ13" s="4"/>
      <c r="WR13" s="4"/>
      <c r="WS13" s="4"/>
      <c r="WT13" s="4"/>
      <c r="WU13" s="4"/>
      <c r="WV13" s="4"/>
      <c r="WW13" s="4"/>
      <c r="WX13" s="4"/>
      <c r="WY13" s="4"/>
      <c r="WZ13" s="4"/>
      <c r="XA13" s="4"/>
      <c r="XB13" s="4"/>
      <c r="XC13" s="4"/>
      <c r="XD13" s="4"/>
      <c r="XE13" s="4"/>
      <c r="XF13" s="4"/>
      <c r="XG13" s="4"/>
      <c r="XH13" s="4"/>
      <c r="XI13" s="4"/>
      <c r="XJ13" s="4"/>
      <c r="XK13" s="4"/>
      <c r="XL13" s="4"/>
      <c r="XM13" s="4"/>
      <c r="XN13" s="4"/>
      <c r="XO13" s="4"/>
      <c r="XP13" s="4"/>
      <c r="XQ13" s="4"/>
      <c r="XR13" s="4"/>
      <c r="XS13" s="4"/>
      <c r="XT13" s="4"/>
      <c r="XU13" s="4"/>
      <c r="XV13" s="4"/>
      <c r="XW13" s="4"/>
      <c r="XX13" s="4"/>
      <c r="XY13" s="4"/>
      <c r="XZ13" s="4"/>
      <c r="YA13" s="4"/>
      <c r="YB13" s="4"/>
      <c r="YC13" s="4"/>
      <c r="YD13" s="4"/>
      <c r="YE13" s="4"/>
      <c r="YF13" s="4"/>
      <c r="YG13" s="4"/>
      <c r="YH13" s="4"/>
      <c r="YI13" s="4"/>
      <c r="YJ13" s="4"/>
      <c r="YK13" s="4"/>
      <c r="YL13" s="4"/>
      <c r="YM13" s="4"/>
      <c r="YN13" s="4"/>
      <c r="YO13" s="4"/>
      <c r="YP13" s="4"/>
      <c r="YQ13" s="4"/>
      <c r="YR13" s="4"/>
      <c r="YS13" s="4"/>
      <c r="YT13" s="4"/>
      <c r="YU13" s="4"/>
      <c r="YV13" s="4"/>
      <c r="YW13" s="4"/>
      <c r="YX13" s="4"/>
      <c r="YY13" s="4"/>
      <c r="YZ13" s="4"/>
      <c r="ZA13" s="4"/>
      <c r="ZB13" s="4"/>
      <c r="ZC13" s="4"/>
      <c r="ZD13" s="4"/>
      <c r="ZE13" s="4"/>
      <c r="ZF13" s="4"/>
      <c r="ZG13" s="4"/>
      <c r="ZH13" s="4"/>
      <c r="ZI13" s="4"/>
      <c r="ZJ13" s="4"/>
      <c r="ZK13" s="4"/>
      <c r="ZL13" s="4"/>
      <c r="ZM13" s="4"/>
      <c r="ZN13" s="4"/>
      <c r="ZO13" s="4"/>
      <c r="ZP13" s="4"/>
      <c r="ZQ13" s="4"/>
      <c r="ZR13" s="4"/>
      <c r="ZS13" s="4"/>
      <c r="ZT13" s="4"/>
      <c r="ZU13" s="4"/>
      <c r="ZV13" s="4"/>
      <c r="ZW13" s="4"/>
      <c r="ZX13" s="4"/>
      <c r="ZY13" s="4"/>
      <c r="ZZ13" s="4"/>
    </row>
    <row r="14" spans="1:702" ht="32" x14ac:dyDescent="0.2">
      <c r="A14" s="28">
        <f t="shared" ref="A14" si="1">A13+1</f>
        <v>6</v>
      </c>
      <c r="B14" s="34" t="s">
        <v>99</v>
      </c>
      <c r="C14" s="14" t="s">
        <v>17</v>
      </c>
      <c r="D14" s="36">
        <v>10</v>
      </c>
      <c r="E14" s="13">
        <f t="shared" ref="E14" si="2">F13</f>
        <v>0.40624999999999989</v>
      </c>
      <c r="F14" s="13">
        <f t="shared" si="0"/>
        <v>0.41319444444444431</v>
      </c>
      <c r="G14" s="31"/>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c r="QF14" s="4"/>
      <c r="QG14" s="4"/>
      <c r="QH14" s="4"/>
      <c r="QI14" s="4"/>
      <c r="QJ14" s="4"/>
      <c r="QK14" s="4"/>
      <c r="QL14" s="4"/>
      <c r="QM14" s="4"/>
      <c r="QN14" s="4"/>
      <c r="QO14" s="4"/>
      <c r="QP14" s="4"/>
      <c r="QQ14" s="4"/>
      <c r="QR14" s="4"/>
      <c r="QS14" s="4"/>
      <c r="QT14" s="4"/>
      <c r="QU14" s="4"/>
      <c r="QV14" s="4"/>
      <c r="QW14" s="4"/>
      <c r="QX14" s="4"/>
      <c r="QY14" s="4"/>
      <c r="QZ14" s="4"/>
      <c r="RA14" s="4"/>
      <c r="RB14" s="4"/>
      <c r="RC14" s="4"/>
      <c r="RD14" s="4"/>
      <c r="RE14" s="4"/>
      <c r="RF14" s="4"/>
      <c r="RG14" s="4"/>
      <c r="RH14" s="4"/>
      <c r="RI14" s="4"/>
      <c r="RJ14" s="4"/>
      <c r="RK14" s="4"/>
      <c r="RL14" s="4"/>
      <c r="RM14" s="4"/>
      <c r="RN14" s="4"/>
      <c r="RO14" s="4"/>
      <c r="RP14" s="4"/>
      <c r="RQ14" s="4"/>
      <c r="RR14" s="4"/>
      <c r="RS14" s="4"/>
      <c r="RT14" s="4"/>
      <c r="RU14" s="4"/>
      <c r="RV14" s="4"/>
      <c r="RW14" s="4"/>
      <c r="RX14" s="4"/>
      <c r="RY14" s="4"/>
      <c r="RZ14" s="4"/>
      <c r="SA14" s="4"/>
      <c r="SB14" s="4"/>
      <c r="SC14" s="4"/>
      <c r="SD14" s="4"/>
      <c r="SE14" s="4"/>
      <c r="SF14" s="4"/>
      <c r="SG14" s="4"/>
      <c r="SH14" s="4"/>
      <c r="SI14" s="4"/>
      <c r="SJ14" s="4"/>
      <c r="SK14" s="4"/>
      <c r="SL14" s="4"/>
      <c r="SM14" s="4"/>
      <c r="SN14" s="4"/>
      <c r="SO14" s="4"/>
      <c r="SP14" s="4"/>
      <c r="SQ14" s="4"/>
      <c r="SR14" s="4"/>
      <c r="SS14" s="4"/>
      <c r="ST14" s="4"/>
      <c r="SU14" s="4"/>
      <c r="SV14" s="4"/>
      <c r="SW14" s="4"/>
      <c r="SX14" s="4"/>
      <c r="SY14" s="4"/>
      <c r="SZ14" s="4"/>
      <c r="TA14" s="4"/>
      <c r="TB14" s="4"/>
      <c r="TC14" s="4"/>
      <c r="TD14" s="4"/>
      <c r="TE14" s="4"/>
      <c r="TF14" s="4"/>
      <c r="TG14" s="4"/>
      <c r="TH14" s="4"/>
      <c r="TI14" s="4"/>
      <c r="TJ14" s="4"/>
      <c r="TK14" s="4"/>
      <c r="TL14" s="4"/>
      <c r="TM14" s="4"/>
      <c r="TN14" s="4"/>
      <c r="TO14" s="4"/>
      <c r="TP14" s="4"/>
      <c r="TQ14" s="4"/>
      <c r="TR14" s="4"/>
      <c r="TS14" s="4"/>
      <c r="TT14" s="4"/>
      <c r="TU14" s="4"/>
      <c r="TV14" s="4"/>
      <c r="TW14" s="4"/>
      <c r="TX14" s="4"/>
      <c r="TY14" s="4"/>
      <c r="TZ14" s="4"/>
      <c r="UA14" s="4"/>
      <c r="UB14" s="4"/>
      <c r="UC14" s="4"/>
      <c r="UD14" s="4"/>
      <c r="UE14" s="4"/>
      <c r="UF14" s="4"/>
      <c r="UG14" s="4"/>
      <c r="UH14" s="4"/>
      <c r="UI14" s="4"/>
      <c r="UJ14" s="4"/>
      <c r="UK14" s="4"/>
      <c r="UL14" s="4"/>
      <c r="UM14" s="4"/>
      <c r="UN14" s="4"/>
      <c r="UO14" s="4"/>
      <c r="UP14" s="4"/>
      <c r="UQ14" s="4"/>
      <c r="UR14" s="4"/>
      <c r="US14" s="4"/>
      <c r="UT14" s="4"/>
      <c r="UU14" s="4"/>
      <c r="UV14" s="4"/>
      <c r="UW14" s="4"/>
      <c r="UX14" s="4"/>
      <c r="UY14" s="4"/>
      <c r="UZ14" s="4"/>
      <c r="VA14" s="4"/>
      <c r="VB14" s="4"/>
      <c r="VC14" s="4"/>
      <c r="VD14" s="4"/>
      <c r="VE14" s="4"/>
      <c r="VF14" s="4"/>
      <c r="VG14" s="4"/>
      <c r="VH14" s="4"/>
      <c r="VI14" s="4"/>
      <c r="VJ14" s="4"/>
      <c r="VK14" s="4"/>
      <c r="VL14" s="4"/>
      <c r="VM14" s="4"/>
      <c r="VN14" s="4"/>
      <c r="VO14" s="4"/>
      <c r="VP14" s="4"/>
      <c r="VQ14" s="4"/>
      <c r="VR14" s="4"/>
      <c r="VS14" s="4"/>
      <c r="VT14" s="4"/>
      <c r="VU14" s="4"/>
      <c r="VV14" s="4"/>
      <c r="VW14" s="4"/>
      <c r="VX14" s="4"/>
      <c r="VY14" s="4"/>
      <c r="VZ14" s="4"/>
      <c r="WA14" s="4"/>
      <c r="WB14" s="4"/>
      <c r="WC14" s="4"/>
      <c r="WD14" s="4"/>
      <c r="WE14" s="4"/>
      <c r="WF14" s="4"/>
      <c r="WG14" s="4"/>
      <c r="WH14" s="4"/>
      <c r="WI14" s="4"/>
      <c r="WJ14" s="4"/>
      <c r="WK14" s="4"/>
      <c r="WL14" s="4"/>
      <c r="WM14" s="4"/>
      <c r="WN14" s="4"/>
      <c r="WO14" s="4"/>
      <c r="WP14" s="4"/>
      <c r="WQ14" s="4"/>
      <c r="WR14" s="4"/>
      <c r="WS14" s="4"/>
      <c r="WT14" s="4"/>
      <c r="WU14" s="4"/>
      <c r="WV14" s="4"/>
      <c r="WW14" s="4"/>
      <c r="WX14" s="4"/>
      <c r="WY14" s="4"/>
      <c r="WZ14" s="4"/>
      <c r="XA14" s="4"/>
      <c r="XB14" s="4"/>
      <c r="XC14" s="4"/>
      <c r="XD14" s="4"/>
      <c r="XE14" s="4"/>
      <c r="XF14" s="4"/>
      <c r="XG14" s="4"/>
      <c r="XH14" s="4"/>
      <c r="XI14" s="4"/>
      <c r="XJ14" s="4"/>
      <c r="XK14" s="4"/>
      <c r="XL14" s="4"/>
      <c r="XM14" s="4"/>
      <c r="XN14" s="4"/>
      <c r="XO14" s="4"/>
      <c r="XP14" s="4"/>
      <c r="XQ14" s="4"/>
      <c r="XR14" s="4"/>
      <c r="XS14" s="4"/>
      <c r="XT14" s="4"/>
      <c r="XU14" s="4"/>
      <c r="XV14" s="4"/>
      <c r="XW14" s="4"/>
      <c r="XX14" s="4"/>
      <c r="XY14" s="4"/>
      <c r="XZ14" s="4"/>
      <c r="YA14" s="4"/>
      <c r="YB14" s="4"/>
      <c r="YC14" s="4"/>
      <c r="YD14" s="4"/>
      <c r="YE14" s="4"/>
      <c r="YF14" s="4"/>
      <c r="YG14" s="4"/>
      <c r="YH14" s="4"/>
      <c r="YI14" s="4"/>
      <c r="YJ14" s="4"/>
      <c r="YK14" s="4"/>
      <c r="YL14" s="4"/>
      <c r="YM14" s="4"/>
      <c r="YN14" s="4"/>
      <c r="YO14" s="4"/>
      <c r="YP14" s="4"/>
      <c r="YQ14" s="4"/>
      <c r="YR14" s="4"/>
      <c r="YS14" s="4"/>
      <c r="YT14" s="4"/>
      <c r="YU14" s="4"/>
      <c r="YV14" s="4"/>
      <c r="YW14" s="4"/>
      <c r="YX14" s="4"/>
      <c r="YY14" s="4"/>
      <c r="YZ14" s="4"/>
      <c r="ZA14" s="4"/>
      <c r="ZB14" s="4"/>
      <c r="ZC14" s="4"/>
      <c r="ZD14" s="4"/>
      <c r="ZE14" s="4"/>
      <c r="ZF14" s="4"/>
      <c r="ZG14" s="4"/>
      <c r="ZH14" s="4"/>
      <c r="ZI14" s="4"/>
      <c r="ZJ14" s="4"/>
      <c r="ZK14" s="4"/>
      <c r="ZL14" s="4"/>
      <c r="ZM14" s="4"/>
      <c r="ZN14" s="4"/>
      <c r="ZO14" s="4"/>
      <c r="ZP14" s="4"/>
      <c r="ZQ14" s="4"/>
      <c r="ZR14" s="4"/>
      <c r="ZS14" s="4"/>
      <c r="ZT14" s="4"/>
      <c r="ZU14" s="4"/>
      <c r="ZV14" s="4"/>
      <c r="ZW14" s="4"/>
      <c r="ZX14" s="4"/>
      <c r="ZY14" s="4"/>
      <c r="ZZ14" s="4"/>
    </row>
    <row r="15" spans="1:702" ht="80" x14ac:dyDescent="0.2">
      <c r="A15" s="28">
        <f>A14+1</f>
        <v>7</v>
      </c>
      <c r="B15" s="34" t="s">
        <v>133</v>
      </c>
      <c r="C15" s="14" t="s">
        <v>97</v>
      </c>
      <c r="D15" s="36">
        <v>25</v>
      </c>
      <c r="E15" s="13">
        <f t="shared" ref="E15:E20" si="3">F14</f>
        <v>0.41319444444444431</v>
      </c>
      <c r="F15" s="13">
        <f t="shared" si="0"/>
        <v>0.43055555555555541</v>
      </c>
      <c r="G15" s="31"/>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c r="UL15" s="4"/>
      <c r="UM15" s="4"/>
      <c r="UN15" s="4"/>
      <c r="UO15" s="4"/>
      <c r="UP15" s="4"/>
      <c r="UQ15" s="4"/>
      <c r="UR15" s="4"/>
      <c r="US15" s="4"/>
      <c r="UT15" s="4"/>
      <c r="UU15" s="4"/>
      <c r="UV15" s="4"/>
      <c r="UW15" s="4"/>
      <c r="UX15" s="4"/>
      <c r="UY15" s="4"/>
      <c r="UZ15" s="4"/>
      <c r="VA15" s="4"/>
      <c r="VB15" s="4"/>
      <c r="VC15" s="4"/>
      <c r="VD15" s="4"/>
      <c r="VE15" s="4"/>
      <c r="VF15" s="4"/>
      <c r="VG15" s="4"/>
      <c r="VH15" s="4"/>
      <c r="VI15" s="4"/>
      <c r="VJ15" s="4"/>
      <c r="VK15" s="4"/>
      <c r="VL15" s="4"/>
      <c r="VM15" s="4"/>
      <c r="VN15" s="4"/>
      <c r="VO15" s="4"/>
      <c r="VP15" s="4"/>
      <c r="VQ15" s="4"/>
      <c r="VR15" s="4"/>
      <c r="VS15" s="4"/>
      <c r="VT15" s="4"/>
      <c r="VU15" s="4"/>
      <c r="VV15" s="4"/>
      <c r="VW15" s="4"/>
      <c r="VX15" s="4"/>
      <c r="VY15" s="4"/>
      <c r="VZ15" s="4"/>
      <c r="WA15" s="4"/>
      <c r="WB15" s="4"/>
      <c r="WC15" s="4"/>
      <c r="WD15" s="4"/>
      <c r="WE15" s="4"/>
      <c r="WF15" s="4"/>
      <c r="WG15" s="4"/>
      <c r="WH15" s="4"/>
      <c r="WI15" s="4"/>
      <c r="WJ15" s="4"/>
      <c r="WK15" s="4"/>
      <c r="WL15" s="4"/>
      <c r="WM15" s="4"/>
      <c r="WN15" s="4"/>
      <c r="WO15" s="4"/>
      <c r="WP15" s="4"/>
      <c r="WQ15" s="4"/>
      <c r="WR15" s="4"/>
      <c r="WS15" s="4"/>
      <c r="WT15" s="4"/>
      <c r="WU15" s="4"/>
      <c r="WV15" s="4"/>
      <c r="WW15" s="4"/>
      <c r="WX15" s="4"/>
      <c r="WY15" s="4"/>
      <c r="WZ15" s="4"/>
      <c r="XA15" s="4"/>
      <c r="XB15" s="4"/>
      <c r="XC15" s="4"/>
      <c r="XD15" s="4"/>
      <c r="XE15" s="4"/>
      <c r="XF15" s="4"/>
      <c r="XG15" s="4"/>
      <c r="XH15" s="4"/>
      <c r="XI15" s="4"/>
      <c r="XJ15" s="4"/>
      <c r="XK15" s="4"/>
      <c r="XL15" s="4"/>
      <c r="XM15" s="4"/>
      <c r="XN15" s="4"/>
      <c r="XO15" s="4"/>
      <c r="XP15" s="4"/>
      <c r="XQ15" s="4"/>
      <c r="XR15" s="4"/>
      <c r="XS15" s="4"/>
      <c r="XT15" s="4"/>
      <c r="XU15" s="4"/>
      <c r="XV15" s="4"/>
      <c r="XW15" s="4"/>
      <c r="XX15" s="4"/>
      <c r="XY15" s="4"/>
      <c r="XZ15" s="4"/>
      <c r="YA15" s="4"/>
      <c r="YB15" s="4"/>
      <c r="YC15" s="4"/>
      <c r="YD15" s="4"/>
      <c r="YE15" s="4"/>
      <c r="YF15" s="4"/>
      <c r="YG15" s="4"/>
      <c r="YH15" s="4"/>
      <c r="YI15" s="4"/>
      <c r="YJ15" s="4"/>
      <c r="YK15" s="4"/>
      <c r="YL15" s="4"/>
      <c r="YM15" s="4"/>
      <c r="YN15" s="4"/>
      <c r="YO15" s="4"/>
      <c r="YP15" s="4"/>
      <c r="YQ15" s="4"/>
      <c r="YR15" s="4"/>
      <c r="YS15" s="4"/>
      <c r="YT15" s="4"/>
      <c r="YU15" s="4"/>
      <c r="YV15" s="4"/>
      <c r="YW15" s="4"/>
      <c r="YX15" s="4"/>
      <c r="YY15" s="4"/>
      <c r="YZ15" s="4"/>
      <c r="ZA15" s="4"/>
      <c r="ZB15" s="4"/>
      <c r="ZC15" s="4"/>
      <c r="ZD15" s="4"/>
      <c r="ZE15" s="4"/>
      <c r="ZF15" s="4"/>
      <c r="ZG15" s="4"/>
      <c r="ZH15" s="4"/>
      <c r="ZI15" s="4"/>
      <c r="ZJ15" s="4"/>
      <c r="ZK15" s="4"/>
      <c r="ZL15" s="4"/>
      <c r="ZM15" s="4"/>
      <c r="ZN15" s="4"/>
      <c r="ZO15" s="4"/>
      <c r="ZP15" s="4"/>
      <c r="ZQ15" s="4"/>
      <c r="ZR15" s="4"/>
      <c r="ZS15" s="4"/>
      <c r="ZT15" s="4"/>
      <c r="ZU15" s="4"/>
      <c r="ZV15" s="4"/>
      <c r="ZW15" s="4"/>
      <c r="ZX15" s="4"/>
      <c r="ZY15" s="4"/>
      <c r="ZZ15" s="4"/>
    </row>
    <row r="16" spans="1:702" ht="32" x14ac:dyDescent="0.2">
      <c r="A16" s="28">
        <f>A15+1</f>
        <v>8</v>
      </c>
      <c r="B16" s="34" t="s">
        <v>130</v>
      </c>
      <c r="C16" s="14" t="s">
        <v>100</v>
      </c>
      <c r="D16" s="36">
        <v>10</v>
      </c>
      <c r="E16" s="13">
        <f t="shared" si="3"/>
        <v>0.43055555555555541</v>
      </c>
      <c r="F16" s="13">
        <f t="shared" si="0"/>
        <v>0.43749999999999983</v>
      </c>
      <c r="G16" s="31"/>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c r="QF16" s="4"/>
      <c r="QG16" s="4"/>
      <c r="QH16" s="4"/>
      <c r="QI16" s="4"/>
      <c r="QJ16" s="4"/>
      <c r="QK16" s="4"/>
      <c r="QL16" s="4"/>
      <c r="QM16" s="4"/>
      <c r="QN16" s="4"/>
      <c r="QO16" s="4"/>
      <c r="QP16" s="4"/>
      <c r="QQ16" s="4"/>
      <c r="QR16" s="4"/>
      <c r="QS16" s="4"/>
      <c r="QT16" s="4"/>
      <c r="QU16" s="4"/>
      <c r="QV16" s="4"/>
      <c r="QW16" s="4"/>
      <c r="QX16" s="4"/>
      <c r="QY16" s="4"/>
      <c r="QZ16" s="4"/>
      <c r="RA16" s="4"/>
      <c r="RB16" s="4"/>
      <c r="RC16" s="4"/>
      <c r="RD16" s="4"/>
      <c r="RE16" s="4"/>
      <c r="RF16" s="4"/>
      <c r="RG16" s="4"/>
      <c r="RH16" s="4"/>
      <c r="RI16" s="4"/>
      <c r="RJ16" s="4"/>
      <c r="RK16" s="4"/>
      <c r="RL16" s="4"/>
      <c r="RM16" s="4"/>
      <c r="RN16" s="4"/>
      <c r="RO16" s="4"/>
      <c r="RP16" s="4"/>
      <c r="RQ16" s="4"/>
      <c r="RR16" s="4"/>
      <c r="RS16" s="4"/>
      <c r="RT16" s="4"/>
      <c r="RU16" s="4"/>
      <c r="RV16" s="4"/>
      <c r="RW16" s="4"/>
      <c r="RX16" s="4"/>
      <c r="RY16" s="4"/>
      <c r="RZ16" s="4"/>
      <c r="SA16" s="4"/>
      <c r="SB16" s="4"/>
      <c r="SC16" s="4"/>
      <c r="SD16" s="4"/>
      <c r="SE16" s="4"/>
      <c r="SF16" s="4"/>
      <c r="SG16" s="4"/>
      <c r="SH16" s="4"/>
      <c r="SI16" s="4"/>
      <c r="SJ16" s="4"/>
      <c r="SK16" s="4"/>
      <c r="SL16" s="4"/>
      <c r="SM16" s="4"/>
      <c r="SN16" s="4"/>
      <c r="SO16" s="4"/>
      <c r="SP16" s="4"/>
      <c r="SQ16" s="4"/>
      <c r="SR16" s="4"/>
      <c r="SS16" s="4"/>
      <c r="ST16" s="4"/>
      <c r="SU16" s="4"/>
      <c r="SV16" s="4"/>
      <c r="SW16" s="4"/>
      <c r="SX16" s="4"/>
      <c r="SY16" s="4"/>
      <c r="SZ16" s="4"/>
      <c r="TA16" s="4"/>
      <c r="TB16" s="4"/>
      <c r="TC16" s="4"/>
      <c r="TD16" s="4"/>
      <c r="TE16" s="4"/>
      <c r="TF16" s="4"/>
      <c r="TG16" s="4"/>
      <c r="TH16" s="4"/>
      <c r="TI16" s="4"/>
      <c r="TJ16" s="4"/>
      <c r="TK16" s="4"/>
      <c r="TL16" s="4"/>
      <c r="TM16" s="4"/>
      <c r="TN16" s="4"/>
      <c r="TO16" s="4"/>
      <c r="TP16" s="4"/>
      <c r="TQ16" s="4"/>
      <c r="TR16" s="4"/>
      <c r="TS16" s="4"/>
      <c r="TT16" s="4"/>
      <c r="TU16" s="4"/>
      <c r="TV16" s="4"/>
      <c r="TW16" s="4"/>
      <c r="TX16" s="4"/>
      <c r="TY16" s="4"/>
      <c r="TZ16" s="4"/>
      <c r="UA16" s="4"/>
      <c r="UB16" s="4"/>
      <c r="UC16" s="4"/>
      <c r="UD16" s="4"/>
      <c r="UE16" s="4"/>
      <c r="UF16" s="4"/>
      <c r="UG16" s="4"/>
      <c r="UH16" s="4"/>
      <c r="UI16" s="4"/>
      <c r="UJ16" s="4"/>
      <c r="UK16" s="4"/>
      <c r="UL16" s="4"/>
      <c r="UM16" s="4"/>
      <c r="UN16" s="4"/>
      <c r="UO16" s="4"/>
      <c r="UP16" s="4"/>
      <c r="UQ16" s="4"/>
      <c r="UR16" s="4"/>
      <c r="US16" s="4"/>
      <c r="UT16" s="4"/>
      <c r="UU16" s="4"/>
      <c r="UV16" s="4"/>
      <c r="UW16" s="4"/>
      <c r="UX16" s="4"/>
      <c r="UY16" s="4"/>
      <c r="UZ16" s="4"/>
      <c r="VA16" s="4"/>
      <c r="VB16" s="4"/>
      <c r="VC16" s="4"/>
      <c r="VD16" s="4"/>
      <c r="VE16" s="4"/>
      <c r="VF16" s="4"/>
      <c r="VG16" s="4"/>
      <c r="VH16" s="4"/>
      <c r="VI16" s="4"/>
      <c r="VJ16" s="4"/>
      <c r="VK16" s="4"/>
      <c r="VL16" s="4"/>
      <c r="VM16" s="4"/>
      <c r="VN16" s="4"/>
      <c r="VO16" s="4"/>
      <c r="VP16" s="4"/>
      <c r="VQ16" s="4"/>
      <c r="VR16" s="4"/>
      <c r="VS16" s="4"/>
      <c r="VT16" s="4"/>
      <c r="VU16" s="4"/>
      <c r="VV16" s="4"/>
      <c r="VW16" s="4"/>
      <c r="VX16" s="4"/>
      <c r="VY16" s="4"/>
      <c r="VZ16" s="4"/>
      <c r="WA16" s="4"/>
      <c r="WB16" s="4"/>
      <c r="WC16" s="4"/>
      <c r="WD16" s="4"/>
      <c r="WE16" s="4"/>
      <c r="WF16" s="4"/>
      <c r="WG16" s="4"/>
      <c r="WH16" s="4"/>
      <c r="WI16" s="4"/>
      <c r="WJ16" s="4"/>
      <c r="WK16" s="4"/>
      <c r="WL16" s="4"/>
      <c r="WM16" s="4"/>
      <c r="WN16" s="4"/>
      <c r="WO16" s="4"/>
      <c r="WP16" s="4"/>
      <c r="WQ16" s="4"/>
      <c r="WR16" s="4"/>
      <c r="WS16" s="4"/>
      <c r="WT16" s="4"/>
      <c r="WU16" s="4"/>
      <c r="WV16" s="4"/>
      <c r="WW16" s="4"/>
      <c r="WX16" s="4"/>
      <c r="WY16" s="4"/>
      <c r="WZ16" s="4"/>
      <c r="XA16" s="4"/>
      <c r="XB16" s="4"/>
      <c r="XC16" s="4"/>
      <c r="XD16" s="4"/>
      <c r="XE16" s="4"/>
      <c r="XF16" s="4"/>
      <c r="XG16" s="4"/>
      <c r="XH16" s="4"/>
      <c r="XI16" s="4"/>
      <c r="XJ16" s="4"/>
      <c r="XK16" s="4"/>
      <c r="XL16" s="4"/>
      <c r="XM16" s="4"/>
      <c r="XN16" s="4"/>
      <c r="XO16" s="4"/>
      <c r="XP16" s="4"/>
      <c r="XQ16" s="4"/>
      <c r="XR16" s="4"/>
      <c r="XS16" s="4"/>
      <c r="XT16" s="4"/>
      <c r="XU16" s="4"/>
      <c r="XV16" s="4"/>
      <c r="XW16" s="4"/>
      <c r="XX16" s="4"/>
      <c r="XY16" s="4"/>
      <c r="XZ16" s="4"/>
      <c r="YA16" s="4"/>
      <c r="YB16" s="4"/>
      <c r="YC16" s="4"/>
      <c r="YD16" s="4"/>
      <c r="YE16" s="4"/>
      <c r="YF16" s="4"/>
      <c r="YG16" s="4"/>
      <c r="YH16" s="4"/>
      <c r="YI16" s="4"/>
      <c r="YJ16" s="4"/>
      <c r="YK16" s="4"/>
      <c r="YL16" s="4"/>
      <c r="YM16" s="4"/>
      <c r="YN16" s="4"/>
      <c r="YO16" s="4"/>
      <c r="YP16" s="4"/>
      <c r="YQ16" s="4"/>
      <c r="YR16" s="4"/>
      <c r="YS16" s="4"/>
      <c r="YT16" s="4"/>
      <c r="YU16" s="4"/>
      <c r="YV16" s="4"/>
      <c r="YW16" s="4"/>
      <c r="YX16" s="4"/>
      <c r="YY16" s="4"/>
      <c r="YZ16" s="4"/>
      <c r="ZA16" s="4"/>
      <c r="ZB16" s="4"/>
      <c r="ZC16" s="4"/>
      <c r="ZD16" s="4"/>
      <c r="ZE16" s="4"/>
      <c r="ZF16" s="4"/>
      <c r="ZG16" s="4"/>
      <c r="ZH16" s="4"/>
      <c r="ZI16" s="4"/>
      <c r="ZJ16" s="4"/>
      <c r="ZK16" s="4"/>
      <c r="ZL16" s="4"/>
      <c r="ZM16" s="4"/>
      <c r="ZN16" s="4"/>
      <c r="ZO16" s="4"/>
      <c r="ZP16" s="4"/>
      <c r="ZQ16" s="4"/>
      <c r="ZR16" s="4"/>
      <c r="ZS16" s="4"/>
      <c r="ZT16" s="4"/>
      <c r="ZU16" s="4"/>
      <c r="ZV16" s="4"/>
      <c r="ZW16" s="4"/>
      <c r="ZX16" s="4"/>
      <c r="ZY16" s="4"/>
      <c r="ZZ16" s="4"/>
    </row>
    <row r="17" spans="1:702" ht="32" x14ac:dyDescent="0.2">
      <c r="A17" s="28">
        <f>A16+1</f>
        <v>9</v>
      </c>
      <c r="B17" s="34" t="s">
        <v>101</v>
      </c>
      <c r="C17" s="14" t="s">
        <v>8</v>
      </c>
      <c r="D17" s="36">
        <v>10</v>
      </c>
      <c r="E17" s="13">
        <f t="shared" si="3"/>
        <v>0.43749999999999983</v>
      </c>
      <c r="F17" s="13">
        <f t="shared" si="0"/>
        <v>0.44444444444444425</v>
      </c>
      <c r="G17" s="31"/>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c r="QF17" s="4"/>
      <c r="QG17" s="4"/>
      <c r="QH17" s="4"/>
      <c r="QI17" s="4"/>
      <c r="QJ17" s="4"/>
      <c r="QK17" s="4"/>
      <c r="QL17" s="4"/>
      <c r="QM17" s="4"/>
      <c r="QN17" s="4"/>
      <c r="QO17" s="4"/>
      <c r="QP17" s="4"/>
      <c r="QQ17" s="4"/>
      <c r="QR17" s="4"/>
      <c r="QS17" s="4"/>
      <c r="QT17" s="4"/>
      <c r="QU17" s="4"/>
      <c r="QV17" s="4"/>
      <c r="QW17" s="4"/>
      <c r="QX17" s="4"/>
      <c r="QY17" s="4"/>
      <c r="QZ17" s="4"/>
      <c r="RA17" s="4"/>
      <c r="RB17" s="4"/>
      <c r="RC17" s="4"/>
      <c r="RD17" s="4"/>
      <c r="RE17" s="4"/>
      <c r="RF17" s="4"/>
      <c r="RG17" s="4"/>
      <c r="RH17" s="4"/>
      <c r="RI17" s="4"/>
      <c r="RJ17" s="4"/>
      <c r="RK17" s="4"/>
      <c r="RL17" s="4"/>
      <c r="RM17" s="4"/>
      <c r="RN17" s="4"/>
      <c r="RO17" s="4"/>
      <c r="RP17" s="4"/>
      <c r="RQ17" s="4"/>
      <c r="RR17" s="4"/>
      <c r="RS17" s="4"/>
      <c r="RT17" s="4"/>
      <c r="RU17" s="4"/>
      <c r="RV17" s="4"/>
      <c r="RW17" s="4"/>
      <c r="RX17" s="4"/>
      <c r="RY17" s="4"/>
      <c r="RZ17" s="4"/>
      <c r="SA17" s="4"/>
      <c r="SB17" s="4"/>
      <c r="SC17" s="4"/>
      <c r="SD17" s="4"/>
      <c r="SE17" s="4"/>
      <c r="SF17" s="4"/>
      <c r="SG17" s="4"/>
      <c r="SH17" s="4"/>
      <c r="SI17" s="4"/>
      <c r="SJ17" s="4"/>
      <c r="SK17" s="4"/>
      <c r="SL17" s="4"/>
      <c r="SM17" s="4"/>
      <c r="SN17" s="4"/>
      <c r="SO17" s="4"/>
      <c r="SP17" s="4"/>
      <c r="SQ17" s="4"/>
      <c r="SR17" s="4"/>
      <c r="SS17" s="4"/>
      <c r="ST17" s="4"/>
      <c r="SU17" s="4"/>
      <c r="SV17" s="4"/>
      <c r="SW17" s="4"/>
      <c r="SX17" s="4"/>
      <c r="SY17" s="4"/>
      <c r="SZ17" s="4"/>
      <c r="TA17" s="4"/>
      <c r="TB17" s="4"/>
      <c r="TC17" s="4"/>
      <c r="TD17" s="4"/>
      <c r="TE17" s="4"/>
      <c r="TF17" s="4"/>
      <c r="TG17" s="4"/>
      <c r="TH17" s="4"/>
      <c r="TI17" s="4"/>
      <c r="TJ17" s="4"/>
      <c r="TK17" s="4"/>
      <c r="TL17" s="4"/>
      <c r="TM17" s="4"/>
      <c r="TN17" s="4"/>
      <c r="TO17" s="4"/>
      <c r="TP17" s="4"/>
      <c r="TQ17" s="4"/>
      <c r="TR17" s="4"/>
      <c r="TS17" s="4"/>
      <c r="TT17" s="4"/>
      <c r="TU17" s="4"/>
      <c r="TV17" s="4"/>
      <c r="TW17" s="4"/>
      <c r="TX17" s="4"/>
      <c r="TY17" s="4"/>
      <c r="TZ17" s="4"/>
      <c r="UA17" s="4"/>
      <c r="UB17" s="4"/>
      <c r="UC17" s="4"/>
      <c r="UD17" s="4"/>
      <c r="UE17" s="4"/>
      <c r="UF17" s="4"/>
      <c r="UG17" s="4"/>
      <c r="UH17" s="4"/>
      <c r="UI17" s="4"/>
      <c r="UJ17" s="4"/>
      <c r="UK17" s="4"/>
      <c r="UL17" s="4"/>
      <c r="UM17" s="4"/>
      <c r="UN17" s="4"/>
      <c r="UO17" s="4"/>
      <c r="UP17" s="4"/>
      <c r="UQ17" s="4"/>
      <c r="UR17" s="4"/>
      <c r="US17" s="4"/>
      <c r="UT17" s="4"/>
      <c r="UU17" s="4"/>
      <c r="UV17" s="4"/>
      <c r="UW17" s="4"/>
      <c r="UX17" s="4"/>
      <c r="UY17" s="4"/>
      <c r="UZ17" s="4"/>
      <c r="VA17" s="4"/>
      <c r="VB17" s="4"/>
      <c r="VC17" s="4"/>
      <c r="VD17" s="4"/>
      <c r="VE17" s="4"/>
      <c r="VF17" s="4"/>
      <c r="VG17" s="4"/>
      <c r="VH17" s="4"/>
      <c r="VI17" s="4"/>
      <c r="VJ17" s="4"/>
      <c r="VK17" s="4"/>
      <c r="VL17" s="4"/>
      <c r="VM17" s="4"/>
      <c r="VN17" s="4"/>
      <c r="VO17" s="4"/>
      <c r="VP17" s="4"/>
      <c r="VQ17" s="4"/>
      <c r="VR17" s="4"/>
      <c r="VS17" s="4"/>
      <c r="VT17" s="4"/>
      <c r="VU17" s="4"/>
      <c r="VV17" s="4"/>
      <c r="VW17" s="4"/>
      <c r="VX17" s="4"/>
      <c r="VY17" s="4"/>
      <c r="VZ17" s="4"/>
      <c r="WA17" s="4"/>
      <c r="WB17" s="4"/>
      <c r="WC17" s="4"/>
      <c r="WD17" s="4"/>
      <c r="WE17" s="4"/>
      <c r="WF17" s="4"/>
      <c r="WG17" s="4"/>
      <c r="WH17" s="4"/>
      <c r="WI17" s="4"/>
      <c r="WJ17" s="4"/>
      <c r="WK17" s="4"/>
      <c r="WL17" s="4"/>
      <c r="WM17" s="4"/>
      <c r="WN17" s="4"/>
      <c r="WO17" s="4"/>
      <c r="WP17" s="4"/>
      <c r="WQ17" s="4"/>
      <c r="WR17" s="4"/>
      <c r="WS17" s="4"/>
      <c r="WT17" s="4"/>
      <c r="WU17" s="4"/>
      <c r="WV17" s="4"/>
      <c r="WW17" s="4"/>
      <c r="WX17" s="4"/>
      <c r="WY17" s="4"/>
      <c r="WZ17" s="4"/>
      <c r="XA17" s="4"/>
      <c r="XB17" s="4"/>
      <c r="XC17" s="4"/>
      <c r="XD17" s="4"/>
      <c r="XE17" s="4"/>
      <c r="XF17" s="4"/>
      <c r="XG17" s="4"/>
      <c r="XH17" s="4"/>
      <c r="XI17" s="4"/>
      <c r="XJ17" s="4"/>
      <c r="XK17" s="4"/>
      <c r="XL17" s="4"/>
      <c r="XM17" s="4"/>
      <c r="XN17" s="4"/>
      <c r="XO17" s="4"/>
      <c r="XP17" s="4"/>
      <c r="XQ17" s="4"/>
      <c r="XR17" s="4"/>
      <c r="XS17" s="4"/>
      <c r="XT17" s="4"/>
      <c r="XU17" s="4"/>
      <c r="XV17" s="4"/>
      <c r="XW17" s="4"/>
      <c r="XX17" s="4"/>
      <c r="XY17" s="4"/>
      <c r="XZ17" s="4"/>
      <c r="YA17" s="4"/>
      <c r="YB17" s="4"/>
      <c r="YC17" s="4"/>
      <c r="YD17" s="4"/>
      <c r="YE17" s="4"/>
      <c r="YF17" s="4"/>
      <c r="YG17" s="4"/>
      <c r="YH17" s="4"/>
      <c r="YI17" s="4"/>
      <c r="YJ17" s="4"/>
      <c r="YK17" s="4"/>
      <c r="YL17" s="4"/>
      <c r="YM17" s="4"/>
      <c r="YN17" s="4"/>
      <c r="YO17" s="4"/>
      <c r="YP17" s="4"/>
      <c r="YQ17" s="4"/>
      <c r="YR17" s="4"/>
      <c r="YS17" s="4"/>
      <c r="YT17" s="4"/>
      <c r="YU17" s="4"/>
      <c r="YV17" s="4"/>
      <c r="YW17" s="4"/>
      <c r="YX17" s="4"/>
      <c r="YY17" s="4"/>
      <c r="YZ17" s="4"/>
      <c r="ZA17" s="4"/>
      <c r="ZB17" s="4"/>
      <c r="ZC17" s="4"/>
      <c r="ZD17" s="4"/>
      <c r="ZE17" s="4"/>
      <c r="ZF17" s="4"/>
      <c r="ZG17" s="4"/>
      <c r="ZH17" s="4"/>
      <c r="ZI17" s="4"/>
      <c r="ZJ17" s="4"/>
      <c r="ZK17" s="4"/>
      <c r="ZL17" s="4"/>
      <c r="ZM17" s="4"/>
      <c r="ZN17" s="4"/>
      <c r="ZO17" s="4"/>
      <c r="ZP17" s="4"/>
      <c r="ZQ17" s="4"/>
      <c r="ZR17" s="4"/>
      <c r="ZS17" s="4"/>
      <c r="ZT17" s="4"/>
      <c r="ZU17" s="4"/>
      <c r="ZV17" s="4"/>
      <c r="ZW17" s="4"/>
      <c r="ZX17" s="4"/>
      <c r="ZY17" s="4"/>
      <c r="ZZ17" s="4"/>
    </row>
    <row r="18" spans="1:702" s="9" customFormat="1" x14ac:dyDescent="0.2">
      <c r="A18" s="28"/>
      <c r="B18" s="8" t="s">
        <v>6</v>
      </c>
      <c r="C18" s="10"/>
      <c r="D18" s="11">
        <v>15</v>
      </c>
      <c r="E18" s="12">
        <f t="shared" si="3"/>
        <v>0.44444444444444425</v>
      </c>
      <c r="F18" s="12">
        <f>E18+ TIME(0,D18,0)</f>
        <v>0.45486111111111094</v>
      </c>
      <c r="G18" s="33"/>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row>
    <row r="19" spans="1:702" ht="48" x14ac:dyDescent="0.2">
      <c r="A19" s="28">
        <f>A17+1</f>
        <v>10</v>
      </c>
      <c r="B19" s="14" t="s">
        <v>39</v>
      </c>
      <c r="C19" s="14" t="s">
        <v>17</v>
      </c>
      <c r="D19" s="36">
        <v>30</v>
      </c>
      <c r="E19" s="13">
        <f t="shared" si="3"/>
        <v>0.45486111111111094</v>
      </c>
      <c r="F19" s="13">
        <f t="shared" si="0"/>
        <v>0.47569444444444425</v>
      </c>
      <c r="G19" s="31"/>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c r="QF19" s="4"/>
      <c r="QG19" s="4"/>
      <c r="QH19" s="4"/>
      <c r="QI19" s="4"/>
      <c r="QJ19" s="4"/>
      <c r="QK19" s="4"/>
      <c r="QL19" s="4"/>
      <c r="QM19" s="4"/>
      <c r="QN19" s="4"/>
      <c r="QO19" s="4"/>
      <c r="QP19" s="4"/>
      <c r="QQ19" s="4"/>
      <c r="QR19" s="4"/>
      <c r="QS19" s="4"/>
      <c r="QT19" s="4"/>
      <c r="QU19" s="4"/>
      <c r="QV19" s="4"/>
      <c r="QW19" s="4"/>
      <c r="QX19" s="4"/>
      <c r="QY19" s="4"/>
      <c r="QZ19" s="4"/>
      <c r="RA19" s="4"/>
      <c r="RB19" s="4"/>
      <c r="RC19" s="4"/>
      <c r="RD19" s="4"/>
      <c r="RE19" s="4"/>
      <c r="RF19" s="4"/>
      <c r="RG19" s="4"/>
      <c r="RH19" s="4"/>
      <c r="RI19" s="4"/>
      <c r="RJ19" s="4"/>
      <c r="RK19" s="4"/>
      <c r="RL19" s="4"/>
      <c r="RM19" s="4"/>
      <c r="RN19" s="4"/>
      <c r="RO19" s="4"/>
      <c r="RP19" s="4"/>
      <c r="RQ19" s="4"/>
      <c r="RR19" s="4"/>
      <c r="RS19" s="4"/>
      <c r="RT19" s="4"/>
      <c r="RU19" s="4"/>
      <c r="RV19" s="4"/>
      <c r="RW19" s="4"/>
      <c r="RX19" s="4"/>
      <c r="RY19" s="4"/>
      <c r="RZ19" s="4"/>
      <c r="SA19" s="4"/>
      <c r="SB19" s="4"/>
      <c r="SC19" s="4"/>
      <c r="SD19" s="4"/>
      <c r="SE19" s="4"/>
      <c r="SF19" s="4"/>
      <c r="SG19" s="4"/>
      <c r="SH19" s="4"/>
      <c r="SI19" s="4"/>
      <c r="SJ19" s="4"/>
      <c r="SK19" s="4"/>
      <c r="SL19" s="4"/>
      <c r="SM19" s="4"/>
      <c r="SN19" s="4"/>
      <c r="SO19" s="4"/>
      <c r="SP19" s="4"/>
      <c r="SQ19" s="4"/>
      <c r="SR19" s="4"/>
      <c r="SS19" s="4"/>
      <c r="ST19" s="4"/>
      <c r="SU19" s="4"/>
      <c r="SV19" s="4"/>
      <c r="SW19" s="4"/>
      <c r="SX19" s="4"/>
      <c r="SY19" s="4"/>
      <c r="SZ19" s="4"/>
      <c r="TA19" s="4"/>
      <c r="TB19" s="4"/>
      <c r="TC19" s="4"/>
      <c r="TD19" s="4"/>
      <c r="TE19" s="4"/>
      <c r="TF19" s="4"/>
      <c r="TG19" s="4"/>
      <c r="TH19" s="4"/>
      <c r="TI19" s="4"/>
      <c r="TJ19" s="4"/>
      <c r="TK19" s="4"/>
      <c r="TL19" s="4"/>
      <c r="TM19" s="4"/>
      <c r="TN19" s="4"/>
      <c r="TO19" s="4"/>
      <c r="TP19" s="4"/>
      <c r="TQ19" s="4"/>
      <c r="TR19" s="4"/>
      <c r="TS19" s="4"/>
      <c r="TT19" s="4"/>
      <c r="TU19" s="4"/>
      <c r="TV19" s="4"/>
      <c r="TW19" s="4"/>
      <c r="TX19" s="4"/>
      <c r="TY19" s="4"/>
      <c r="TZ19" s="4"/>
      <c r="UA19" s="4"/>
      <c r="UB19" s="4"/>
      <c r="UC19" s="4"/>
      <c r="UD19" s="4"/>
      <c r="UE19" s="4"/>
      <c r="UF19" s="4"/>
      <c r="UG19" s="4"/>
      <c r="UH19" s="4"/>
      <c r="UI19" s="4"/>
      <c r="UJ19" s="4"/>
      <c r="UK19" s="4"/>
      <c r="UL19" s="4"/>
      <c r="UM19" s="4"/>
      <c r="UN19" s="4"/>
      <c r="UO19" s="4"/>
      <c r="UP19" s="4"/>
      <c r="UQ19" s="4"/>
      <c r="UR19" s="4"/>
      <c r="US19" s="4"/>
      <c r="UT19" s="4"/>
      <c r="UU19" s="4"/>
      <c r="UV19" s="4"/>
      <c r="UW19" s="4"/>
      <c r="UX19" s="4"/>
      <c r="UY19" s="4"/>
      <c r="UZ19" s="4"/>
      <c r="VA19" s="4"/>
      <c r="VB19" s="4"/>
      <c r="VC19" s="4"/>
      <c r="VD19" s="4"/>
      <c r="VE19" s="4"/>
      <c r="VF19" s="4"/>
      <c r="VG19" s="4"/>
      <c r="VH19" s="4"/>
      <c r="VI19" s="4"/>
      <c r="VJ19" s="4"/>
      <c r="VK19" s="4"/>
      <c r="VL19" s="4"/>
      <c r="VM19" s="4"/>
      <c r="VN19" s="4"/>
      <c r="VO19" s="4"/>
      <c r="VP19" s="4"/>
      <c r="VQ19" s="4"/>
      <c r="VR19" s="4"/>
      <c r="VS19" s="4"/>
      <c r="VT19" s="4"/>
      <c r="VU19" s="4"/>
      <c r="VV19" s="4"/>
      <c r="VW19" s="4"/>
      <c r="VX19" s="4"/>
      <c r="VY19" s="4"/>
      <c r="VZ19" s="4"/>
      <c r="WA19" s="4"/>
      <c r="WB19" s="4"/>
      <c r="WC19" s="4"/>
      <c r="WD19" s="4"/>
      <c r="WE19" s="4"/>
      <c r="WF19" s="4"/>
      <c r="WG19" s="4"/>
      <c r="WH19" s="4"/>
      <c r="WI19" s="4"/>
      <c r="WJ19" s="4"/>
      <c r="WK19" s="4"/>
      <c r="WL19" s="4"/>
      <c r="WM19" s="4"/>
      <c r="WN19" s="4"/>
      <c r="WO19" s="4"/>
      <c r="WP19" s="4"/>
      <c r="WQ19" s="4"/>
      <c r="WR19" s="4"/>
      <c r="WS19" s="4"/>
      <c r="WT19" s="4"/>
      <c r="WU19" s="4"/>
      <c r="WV19" s="4"/>
      <c r="WW19" s="4"/>
      <c r="WX19" s="4"/>
      <c r="WY19" s="4"/>
      <c r="WZ19" s="4"/>
      <c r="XA19" s="4"/>
      <c r="XB19" s="4"/>
      <c r="XC19" s="4"/>
      <c r="XD19" s="4"/>
      <c r="XE19" s="4"/>
      <c r="XF19" s="4"/>
      <c r="XG19" s="4"/>
      <c r="XH19" s="4"/>
      <c r="XI19" s="4"/>
      <c r="XJ19" s="4"/>
      <c r="XK19" s="4"/>
      <c r="XL19" s="4"/>
      <c r="XM19" s="4"/>
      <c r="XN19" s="4"/>
      <c r="XO19" s="4"/>
      <c r="XP19" s="4"/>
      <c r="XQ19" s="4"/>
      <c r="XR19" s="4"/>
      <c r="XS19" s="4"/>
      <c r="XT19" s="4"/>
      <c r="XU19" s="4"/>
      <c r="XV19" s="4"/>
      <c r="XW19" s="4"/>
      <c r="XX19" s="4"/>
      <c r="XY19" s="4"/>
      <c r="XZ19" s="4"/>
      <c r="YA19" s="4"/>
      <c r="YB19" s="4"/>
      <c r="YC19" s="4"/>
      <c r="YD19" s="4"/>
      <c r="YE19" s="4"/>
      <c r="YF19" s="4"/>
      <c r="YG19" s="4"/>
      <c r="YH19" s="4"/>
      <c r="YI19" s="4"/>
      <c r="YJ19" s="4"/>
      <c r="YK19" s="4"/>
      <c r="YL19" s="4"/>
      <c r="YM19" s="4"/>
      <c r="YN19" s="4"/>
      <c r="YO19" s="4"/>
      <c r="YP19" s="4"/>
      <c r="YQ19" s="4"/>
      <c r="YR19" s="4"/>
      <c r="YS19" s="4"/>
      <c r="YT19" s="4"/>
      <c r="YU19" s="4"/>
      <c r="YV19" s="4"/>
      <c r="YW19" s="4"/>
      <c r="YX19" s="4"/>
      <c r="YY19" s="4"/>
      <c r="YZ19" s="4"/>
      <c r="ZA19" s="4"/>
      <c r="ZB19" s="4"/>
      <c r="ZC19" s="4"/>
      <c r="ZD19" s="4"/>
      <c r="ZE19" s="4"/>
      <c r="ZF19" s="4"/>
      <c r="ZG19" s="4"/>
      <c r="ZH19" s="4"/>
      <c r="ZI19" s="4"/>
      <c r="ZJ19" s="4"/>
      <c r="ZK19" s="4"/>
      <c r="ZL19" s="4"/>
      <c r="ZM19" s="4"/>
      <c r="ZN19" s="4"/>
      <c r="ZO19" s="4"/>
      <c r="ZP19" s="4"/>
      <c r="ZQ19" s="4"/>
      <c r="ZR19" s="4"/>
      <c r="ZS19" s="4"/>
      <c r="ZT19" s="4"/>
      <c r="ZU19" s="4"/>
      <c r="ZV19" s="4"/>
      <c r="ZW19" s="4"/>
      <c r="ZX19" s="4"/>
      <c r="ZY19" s="4"/>
      <c r="ZZ19" s="4"/>
    </row>
    <row r="20" spans="1:702" ht="32" x14ac:dyDescent="0.2">
      <c r="A20" s="28">
        <f>A19+1</f>
        <v>11</v>
      </c>
      <c r="B20" s="14" t="s">
        <v>95</v>
      </c>
      <c r="C20" s="14" t="s">
        <v>8</v>
      </c>
      <c r="D20" s="36">
        <v>30</v>
      </c>
      <c r="E20" s="13">
        <f t="shared" si="3"/>
        <v>0.47569444444444425</v>
      </c>
      <c r="F20" s="13">
        <f>E20+ TIME(0,D20,0)</f>
        <v>0.49652777777777757</v>
      </c>
      <c r="G20" s="31"/>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c r="UL20" s="4"/>
      <c r="UM20" s="4"/>
      <c r="UN20" s="4"/>
      <c r="UO20" s="4"/>
      <c r="UP20" s="4"/>
      <c r="UQ20" s="4"/>
      <c r="UR20" s="4"/>
      <c r="US20" s="4"/>
      <c r="UT20" s="4"/>
      <c r="UU20" s="4"/>
      <c r="UV20" s="4"/>
      <c r="UW20" s="4"/>
      <c r="UX20" s="4"/>
      <c r="UY20" s="4"/>
      <c r="UZ20" s="4"/>
      <c r="VA20" s="4"/>
      <c r="VB20" s="4"/>
      <c r="VC20" s="4"/>
      <c r="VD20" s="4"/>
      <c r="VE20" s="4"/>
      <c r="VF20" s="4"/>
      <c r="VG20" s="4"/>
      <c r="VH20" s="4"/>
      <c r="VI20" s="4"/>
      <c r="VJ20" s="4"/>
      <c r="VK20" s="4"/>
      <c r="VL20" s="4"/>
      <c r="VM20" s="4"/>
      <c r="VN20" s="4"/>
      <c r="VO20" s="4"/>
      <c r="VP20" s="4"/>
      <c r="VQ20" s="4"/>
      <c r="VR20" s="4"/>
      <c r="VS20" s="4"/>
      <c r="VT20" s="4"/>
      <c r="VU20" s="4"/>
      <c r="VV20" s="4"/>
      <c r="VW20" s="4"/>
      <c r="VX20" s="4"/>
      <c r="VY20" s="4"/>
      <c r="VZ20" s="4"/>
      <c r="WA20" s="4"/>
      <c r="WB20" s="4"/>
      <c r="WC20" s="4"/>
      <c r="WD20" s="4"/>
      <c r="WE20" s="4"/>
      <c r="WF20" s="4"/>
      <c r="WG20" s="4"/>
      <c r="WH20" s="4"/>
      <c r="WI20" s="4"/>
      <c r="WJ20" s="4"/>
      <c r="WK20" s="4"/>
      <c r="WL20" s="4"/>
      <c r="WM20" s="4"/>
      <c r="WN20" s="4"/>
      <c r="WO20" s="4"/>
      <c r="WP20" s="4"/>
      <c r="WQ20" s="4"/>
      <c r="WR20" s="4"/>
      <c r="WS20" s="4"/>
      <c r="WT20" s="4"/>
      <c r="WU20" s="4"/>
      <c r="WV20" s="4"/>
      <c r="WW20" s="4"/>
      <c r="WX20" s="4"/>
      <c r="WY20" s="4"/>
      <c r="WZ20" s="4"/>
      <c r="XA20" s="4"/>
      <c r="XB20" s="4"/>
      <c r="XC20" s="4"/>
      <c r="XD20" s="4"/>
      <c r="XE20" s="4"/>
      <c r="XF20" s="4"/>
      <c r="XG20" s="4"/>
      <c r="XH20" s="4"/>
      <c r="XI20" s="4"/>
      <c r="XJ20" s="4"/>
      <c r="XK20" s="4"/>
      <c r="XL20" s="4"/>
      <c r="XM20" s="4"/>
      <c r="XN20" s="4"/>
      <c r="XO20" s="4"/>
      <c r="XP20" s="4"/>
      <c r="XQ20" s="4"/>
      <c r="XR20" s="4"/>
      <c r="XS20" s="4"/>
      <c r="XT20" s="4"/>
      <c r="XU20" s="4"/>
      <c r="XV20" s="4"/>
      <c r="XW20" s="4"/>
      <c r="XX20" s="4"/>
      <c r="XY20" s="4"/>
      <c r="XZ20" s="4"/>
      <c r="YA20" s="4"/>
      <c r="YB20" s="4"/>
      <c r="YC20" s="4"/>
      <c r="YD20" s="4"/>
      <c r="YE20" s="4"/>
      <c r="YF20" s="4"/>
      <c r="YG20" s="4"/>
      <c r="YH20" s="4"/>
      <c r="YI20" s="4"/>
      <c r="YJ20" s="4"/>
      <c r="YK20" s="4"/>
      <c r="YL20" s="4"/>
      <c r="YM20" s="4"/>
      <c r="YN20" s="4"/>
      <c r="YO20" s="4"/>
      <c r="YP20" s="4"/>
      <c r="YQ20" s="4"/>
      <c r="YR20" s="4"/>
      <c r="YS20" s="4"/>
      <c r="YT20" s="4"/>
      <c r="YU20" s="4"/>
      <c r="YV20" s="4"/>
      <c r="YW20" s="4"/>
      <c r="YX20" s="4"/>
      <c r="YY20" s="4"/>
      <c r="YZ20" s="4"/>
      <c r="ZA20" s="4"/>
      <c r="ZB20" s="4"/>
      <c r="ZC20" s="4"/>
      <c r="ZD20" s="4"/>
      <c r="ZE20" s="4"/>
      <c r="ZF20" s="4"/>
      <c r="ZG20" s="4"/>
      <c r="ZH20" s="4"/>
      <c r="ZI20" s="4"/>
      <c r="ZJ20" s="4"/>
      <c r="ZK20" s="4"/>
      <c r="ZL20" s="4"/>
      <c r="ZM20" s="4"/>
      <c r="ZN20" s="4"/>
      <c r="ZO20" s="4"/>
      <c r="ZP20" s="4"/>
      <c r="ZQ20" s="4"/>
      <c r="ZR20" s="4"/>
      <c r="ZS20" s="4"/>
      <c r="ZT20" s="4"/>
      <c r="ZU20" s="4"/>
      <c r="ZV20" s="4"/>
      <c r="ZW20" s="4"/>
      <c r="ZX20" s="4"/>
      <c r="ZY20" s="4"/>
      <c r="ZZ20" s="4"/>
    </row>
    <row r="21" spans="1:702" ht="48" x14ac:dyDescent="0.2">
      <c r="A21" s="11">
        <f>A20+1</f>
        <v>12</v>
      </c>
      <c r="B21" s="14" t="s">
        <v>111</v>
      </c>
      <c r="C21" s="14" t="s">
        <v>8</v>
      </c>
      <c r="D21" s="36">
        <v>15</v>
      </c>
      <c r="E21" s="13">
        <f>F20</f>
        <v>0.49652777777777757</v>
      </c>
      <c r="F21" s="13">
        <f>E21+ TIME(0,D21,0)</f>
        <v>0.5069444444444442</v>
      </c>
      <c r="G21" s="3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c r="UL21" s="4"/>
      <c r="UM21" s="4"/>
      <c r="UN21" s="4"/>
      <c r="UO21" s="4"/>
      <c r="UP21" s="4"/>
      <c r="UQ21" s="4"/>
      <c r="UR21" s="4"/>
      <c r="US21" s="4"/>
      <c r="UT21" s="4"/>
      <c r="UU21" s="4"/>
      <c r="UV21" s="4"/>
      <c r="UW21" s="4"/>
      <c r="UX21" s="4"/>
      <c r="UY21" s="4"/>
      <c r="UZ21" s="4"/>
      <c r="VA21" s="4"/>
      <c r="VB21" s="4"/>
      <c r="VC21" s="4"/>
      <c r="VD21" s="4"/>
      <c r="VE21" s="4"/>
      <c r="VF21" s="4"/>
      <c r="VG21" s="4"/>
      <c r="VH21" s="4"/>
      <c r="VI21" s="4"/>
      <c r="VJ21" s="4"/>
      <c r="VK21" s="4"/>
      <c r="VL21" s="4"/>
      <c r="VM21" s="4"/>
      <c r="VN21" s="4"/>
      <c r="VO21" s="4"/>
      <c r="VP21" s="4"/>
      <c r="VQ21" s="4"/>
      <c r="VR21" s="4"/>
      <c r="VS21" s="4"/>
      <c r="VT21" s="4"/>
      <c r="VU21" s="4"/>
      <c r="VV21" s="4"/>
      <c r="VW21" s="4"/>
      <c r="VX21" s="4"/>
      <c r="VY21" s="4"/>
      <c r="VZ21" s="4"/>
      <c r="WA21" s="4"/>
      <c r="WB21" s="4"/>
      <c r="WC21" s="4"/>
      <c r="WD21" s="4"/>
      <c r="WE21" s="4"/>
      <c r="WF21" s="4"/>
      <c r="WG21" s="4"/>
      <c r="WH21" s="4"/>
      <c r="WI21" s="4"/>
      <c r="WJ21" s="4"/>
      <c r="WK21" s="4"/>
      <c r="WL21" s="4"/>
      <c r="WM21" s="4"/>
      <c r="WN21" s="4"/>
      <c r="WO21" s="4"/>
      <c r="WP21" s="4"/>
      <c r="WQ21" s="4"/>
      <c r="WR21" s="4"/>
      <c r="WS21" s="4"/>
      <c r="WT21" s="4"/>
      <c r="WU21" s="4"/>
      <c r="WV21" s="4"/>
      <c r="WW21" s="4"/>
      <c r="WX21" s="4"/>
      <c r="WY21" s="4"/>
      <c r="WZ21" s="4"/>
      <c r="XA21" s="4"/>
      <c r="XB21" s="4"/>
      <c r="XC21" s="4"/>
      <c r="XD21" s="4"/>
      <c r="XE21" s="4"/>
      <c r="XF21" s="4"/>
      <c r="XG21" s="4"/>
      <c r="XH21" s="4"/>
      <c r="XI21" s="4"/>
      <c r="XJ21" s="4"/>
      <c r="XK21" s="4"/>
      <c r="XL21" s="4"/>
      <c r="XM21" s="4"/>
      <c r="XN21" s="4"/>
      <c r="XO21" s="4"/>
      <c r="XP21" s="4"/>
      <c r="XQ21" s="4"/>
      <c r="XR21" s="4"/>
      <c r="XS21" s="4"/>
      <c r="XT21" s="4"/>
      <c r="XU21" s="4"/>
      <c r="XV21" s="4"/>
      <c r="XW21" s="4"/>
      <c r="XX21" s="4"/>
      <c r="XY21" s="4"/>
      <c r="XZ21" s="4"/>
      <c r="YA21" s="4"/>
      <c r="YB21" s="4"/>
      <c r="YC21" s="4"/>
      <c r="YD21" s="4"/>
      <c r="YE21" s="4"/>
      <c r="YF21" s="4"/>
      <c r="YG21" s="4"/>
      <c r="YH21" s="4"/>
      <c r="YI21" s="4"/>
      <c r="YJ21" s="4"/>
      <c r="YK21" s="4"/>
      <c r="YL21" s="4"/>
      <c r="YM21" s="4"/>
      <c r="YN21" s="4"/>
      <c r="YO21" s="4"/>
      <c r="YP21" s="4"/>
      <c r="YQ21" s="4"/>
      <c r="YR21" s="4"/>
      <c r="YS21" s="4"/>
      <c r="YT21" s="4"/>
      <c r="YU21" s="4"/>
      <c r="YV21" s="4"/>
      <c r="YW21" s="4"/>
      <c r="YX21" s="4"/>
      <c r="YY21" s="4"/>
      <c r="YZ21" s="4"/>
      <c r="ZA21" s="4"/>
      <c r="ZB21" s="4"/>
      <c r="ZC21" s="4"/>
      <c r="ZD21" s="4"/>
      <c r="ZE21" s="4"/>
      <c r="ZF21" s="4"/>
      <c r="ZG21" s="4"/>
      <c r="ZH21" s="4"/>
      <c r="ZI21" s="4"/>
      <c r="ZJ21" s="4"/>
      <c r="ZK21" s="4"/>
      <c r="ZL21" s="4"/>
      <c r="ZM21" s="4"/>
      <c r="ZN21" s="4"/>
      <c r="ZO21" s="4"/>
      <c r="ZP21" s="4"/>
      <c r="ZQ21" s="4"/>
      <c r="ZR21" s="4"/>
      <c r="ZS21" s="4"/>
      <c r="ZT21" s="4"/>
      <c r="ZU21" s="4"/>
      <c r="ZV21" s="4"/>
      <c r="ZW21" s="4"/>
      <c r="ZX21" s="4"/>
      <c r="ZY21" s="4"/>
      <c r="ZZ21" s="4"/>
    </row>
    <row r="22" spans="1:702" s="9" customFormat="1" x14ac:dyDescent="0.2">
      <c r="A22" s="28"/>
      <c r="B22" s="8" t="s">
        <v>7</v>
      </c>
      <c r="C22" s="10"/>
      <c r="D22" s="11">
        <v>60</v>
      </c>
      <c r="E22" s="12">
        <f>F21</f>
        <v>0.5069444444444442</v>
      </c>
      <c r="F22" s="12">
        <f t="shared" si="0"/>
        <v>0.54861111111111083</v>
      </c>
      <c r="G22" s="3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row>
    <row r="23" spans="1:702" s="2" customFormat="1" x14ac:dyDescent="0.2">
      <c r="A23" s="21" t="s">
        <v>106</v>
      </c>
      <c r="B23" s="23"/>
      <c r="C23" s="23" t="s">
        <v>42</v>
      </c>
      <c r="D23" s="24"/>
      <c r="E23" s="25"/>
      <c r="F23" s="24"/>
      <c r="G23" s="26"/>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row>
    <row r="24" spans="1:702" s="2" customFormat="1" ht="67" customHeight="1" x14ac:dyDescent="0.2">
      <c r="A24" s="85" t="s">
        <v>124</v>
      </c>
      <c r="B24" s="83"/>
      <c r="C24" s="83"/>
      <c r="D24" s="83"/>
      <c r="E24" s="83"/>
      <c r="F24" s="83"/>
      <c r="G24" s="84"/>
      <c r="H24"/>
      <c r="I24"/>
      <c r="J24"/>
      <c r="K24"/>
      <c r="L24"/>
      <c r="M24"/>
      <c r="N24"/>
      <c r="O24"/>
      <c r="P24"/>
      <c r="Q24"/>
      <c r="R24"/>
      <c r="S24"/>
      <c r="T24" s="57"/>
      <c r="U24" s="57"/>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c r="IT24" s="60"/>
      <c r="IU24" s="60"/>
      <c r="IV24" s="60"/>
      <c r="IW24" s="60"/>
      <c r="IX24" s="60"/>
      <c r="IY24" s="60"/>
      <c r="IZ24" s="60"/>
      <c r="JA24" s="60"/>
      <c r="JB24" s="60"/>
      <c r="JC24" s="60"/>
      <c r="JD24" s="60"/>
      <c r="JE24" s="60"/>
      <c r="JF24" s="60"/>
      <c r="JG24" s="60"/>
      <c r="JH24" s="60"/>
      <c r="JI24" s="60"/>
      <c r="JJ24" s="60"/>
      <c r="JK24" s="60"/>
      <c r="JL24" s="60"/>
      <c r="JM24" s="60"/>
      <c r="JN24" s="60"/>
      <c r="JO24" s="60"/>
      <c r="JP24" s="60"/>
      <c r="JQ24" s="60"/>
      <c r="JR24" s="60"/>
      <c r="JS24" s="60"/>
      <c r="JT24" s="60"/>
      <c r="JU24" s="60"/>
      <c r="JV24" s="60"/>
      <c r="JW24" s="60"/>
      <c r="JX24" s="60"/>
      <c r="JY24" s="60"/>
      <c r="JZ24" s="60"/>
      <c r="KA24" s="60"/>
      <c r="KB24" s="60"/>
      <c r="KC24" s="60"/>
      <c r="KD24" s="60"/>
      <c r="KE24" s="60"/>
      <c r="KF24" s="60"/>
      <c r="KG24" s="60"/>
      <c r="KH24" s="60"/>
      <c r="KI24" s="60"/>
      <c r="KJ24" s="60"/>
      <c r="KK24" s="60"/>
      <c r="KL24" s="60"/>
      <c r="KM24" s="60"/>
      <c r="KN24" s="60"/>
      <c r="KO24" s="60"/>
      <c r="KP24" s="60"/>
      <c r="KQ24" s="60"/>
      <c r="KR24" s="60"/>
      <c r="KS24" s="60"/>
      <c r="KT24" s="60"/>
      <c r="KU24" s="60"/>
      <c r="KV24" s="60"/>
      <c r="KW24" s="60"/>
      <c r="KX24" s="60"/>
      <c r="KY24" s="60"/>
      <c r="KZ24" s="60"/>
      <c r="LA24" s="60"/>
      <c r="LB24" s="60"/>
      <c r="LC24" s="60"/>
      <c r="LD24" s="60"/>
      <c r="LE24" s="60"/>
      <c r="LF24" s="60"/>
      <c r="LG24" s="60"/>
      <c r="LH24" s="60"/>
      <c r="LI24" s="60"/>
      <c r="LJ24" s="60"/>
      <c r="LK24" s="60"/>
      <c r="LL24" s="60"/>
      <c r="LM24" s="60"/>
      <c r="LN24" s="60"/>
      <c r="LO24" s="60"/>
      <c r="LP24" s="60"/>
      <c r="LQ24" s="60"/>
      <c r="LR24" s="60"/>
      <c r="LS24" s="60"/>
      <c r="LT24" s="60"/>
      <c r="LU24" s="60"/>
      <c r="LV24" s="60"/>
      <c r="LW24" s="60"/>
      <c r="LX24" s="60"/>
      <c r="LY24" s="60"/>
      <c r="LZ24" s="60"/>
      <c r="MA24" s="60"/>
      <c r="MB24" s="60"/>
      <c r="MC24" s="60"/>
      <c r="MD24" s="60"/>
      <c r="ME24" s="60"/>
      <c r="MF24" s="60"/>
      <c r="MG24" s="60"/>
      <c r="MH24" s="60"/>
      <c r="MI24" s="60"/>
      <c r="MJ24" s="60"/>
      <c r="MK24" s="60"/>
      <c r="ML24" s="60"/>
      <c r="MM24" s="60"/>
      <c r="MN24" s="60"/>
      <c r="MO24" s="60"/>
      <c r="MP24" s="60"/>
      <c r="MQ24" s="60"/>
      <c r="MR24" s="60"/>
      <c r="MS24" s="60"/>
      <c r="MT24" s="60"/>
      <c r="MU24" s="60"/>
      <c r="MV24" s="60"/>
      <c r="MW24" s="60"/>
      <c r="MX24" s="60"/>
      <c r="MY24" s="60"/>
      <c r="MZ24" s="60"/>
      <c r="NA24" s="60"/>
      <c r="NB24" s="60"/>
      <c r="NC24" s="60"/>
      <c r="ND24" s="60"/>
      <c r="NE24" s="60"/>
      <c r="NF24" s="60"/>
      <c r="NG24" s="60"/>
      <c r="NH24" s="60"/>
      <c r="NI24" s="60"/>
      <c r="NJ24" s="60"/>
      <c r="NK24" s="60"/>
      <c r="NL24" s="60"/>
      <c r="NM24" s="60"/>
      <c r="NN24" s="60"/>
      <c r="NO24" s="60"/>
      <c r="NP24" s="60"/>
      <c r="NQ24" s="60"/>
      <c r="NR24" s="60"/>
      <c r="NS24" s="60"/>
      <c r="NT24" s="60"/>
      <c r="NU24" s="60"/>
      <c r="NV24" s="60"/>
      <c r="NW24" s="60"/>
      <c r="NX24" s="60"/>
      <c r="NY24" s="60"/>
      <c r="NZ24" s="60"/>
      <c r="OA24" s="60"/>
      <c r="OB24" s="60"/>
      <c r="OC24" s="60"/>
      <c r="OD24" s="60"/>
      <c r="OE24" s="60"/>
      <c r="OF24" s="60"/>
      <c r="OG24" s="60"/>
      <c r="OH24" s="60"/>
      <c r="OI24" s="60"/>
      <c r="OJ24" s="60"/>
      <c r="OK24" s="60"/>
      <c r="OL24" s="60"/>
      <c r="OM24" s="60"/>
      <c r="ON24" s="60"/>
      <c r="OO24" s="60"/>
      <c r="OP24" s="60"/>
      <c r="OQ24" s="60"/>
      <c r="OR24" s="60"/>
      <c r="OS24" s="60"/>
      <c r="OT24" s="60"/>
      <c r="OU24" s="60"/>
      <c r="OV24" s="60"/>
      <c r="OW24" s="60"/>
      <c r="OX24" s="60"/>
      <c r="OY24" s="60"/>
      <c r="OZ24" s="60"/>
      <c r="PA24" s="60"/>
      <c r="PB24" s="60"/>
      <c r="PC24" s="60"/>
      <c r="PD24" s="60"/>
      <c r="PE24" s="60"/>
      <c r="PF24" s="60"/>
      <c r="PG24" s="60"/>
      <c r="PH24" s="60"/>
      <c r="PI24" s="60"/>
      <c r="PJ24" s="60"/>
      <c r="PK24" s="60"/>
      <c r="PL24" s="60"/>
      <c r="PM24" s="60"/>
      <c r="PN24" s="60"/>
      <c r="PO24" s="60"/>
      <c r="PP24" s="60"/>
      <c r="PQ24" s="60"/>
      <c r="PR24" s="60"/>
      <c r="PS24" s="60"/>
      <c r="PT24" s="60"/>
      <c r="PU24" s="60"/>
      <c r="PV24" s="60"/>
      <c r="PW24" s="60"/>
      <c r="PX24" s="60"/>
      <c r="PY24" s="60"/>
      <c r="PZ24" s="60"/>
      <c r="QA24" s="60"/>
      <c r="QB24" s="60"/>
      <c r="QC24" s="60"/>
      <c r="QD24" s="60"/>
      <c r="QE24" s="60"/>
      <c r="QF24" s="60"/>
      <c r="QG24" s="60"/>
      <c r="QH24" s="60"/>
      <c r="QI24" s="60"/>
      <c r="QJ24" s="60"/>
      <c r="QK24" s="60"/>
      <c r="QL24" s="60"/>
      <c r="QM24" s="60"/>
      <c r="QN24" s="60"/>
      <c r="QO24" s="60"/>
      <c r="QP24" s="60"/>
      <c r="QQ24" s="60"/>
      <c r="QR24" s="60"/>
      <c r="QS24" s="60"/>
      <c r="QT24" s="60"/>
      <c r="QU24" s="60"/>
      <c r="QV24" s="60"/>
      <c r="QW24" s="60"/>
      <c r="QX24" s="60"/>
      <c r="QY24" s="60"/>
      <c r="QZ24" s="60"/>
      <c r="RA24" s="60"/>
      <c r="RB24" s="60"/>
      <c r="RC24" s="60"/>
      <c r="RD24" s="60"/>
      <c r="RE24" s="60"/>
      <c r="RF24" s="60"/>
      <c r="RG24" s="60"/>
      <c r="RH24" s="60"/>
      <c r="RI24" s="60"/>
      <c r="RJ24" s="60"/>
      <c r="RK24" s="60"/>
      <c r="RL24" s="60"/>
      <c r="RM24" s="60"/>
      <c r="RN24" s="60"/>
      <c r="RO24" s="60"/>
      <c r="RP24" s="60"/>
      <c r="RQ24" s="60"/>
      <c r="RR24" s="60"/>
      <c r="RS24" s="60"/>
      <c r="RT24" s="60"/>
      <c r="RU24" s="60"/>
      <c r="RV24" s="60"/>
      <c r="RW24" s="60"/>
      <c r="RX24" s="60"/>
      <c r="RY24" s="60"/>
      <c r="RZ24" s="60"/>
      <c r="SA24" s="60"/>
      <c r="SB24" s="60"/>
      <c r="SC24" s="60"/>
      <c r="SD24" s="60"/>
      <c r="SE24" s="60"/>
      <c r="SF24" s="60"/>
      <c r="SG24" s="60"/>
      <c r="SH24" s="60"/>
      <c r="SI24" s="60"/>
      <c r="SJ24" s="60"/>
      <c r="SK24" s="60"/>
      <c r="SL24" s="60"/>
      <c r="SM24" s="60"/>
      <c r="SN24" s="60"/>
      <c r="SO24" s="60"/>
      <c r="SP24" s="60"/>
      <c r="SQ24" s="60"/>
      <c r="SR24" s="60"/>
      <c r="SS24" s="60"/>
      <c r="ST24" s="60"/>
      <c r="SU24" s="60"/>
      <c r="SV24" s="60"/>
      <c r="SW24" s="60"/>
      <c r="SX24" s="60"/>
      <c r="SY24" s="60"/>
      <c r="SZ24" s="60"/>
      <c r="TA24" s="60"/>
      <c r="TB24" s="60"/>
      <c r="TC24" s="60"/>
      <c r="TD24" s="60"/>
      <c r="TE24" s="60"/>
      <c r="TF24" s="60"/>
      <c r="TG24" s="60"/>
      <c r="TH24" s="60"/>
      <c r="TI24" s="60"/>
      <c r="TJ24" s="60"/>
      <c r="TK24" s="60"/>
      <c r="TL24" s="60"/>
      <c r="TM24" s="60"/>
      <c r="TN24" s="60"/>
      <c r="TO24" s="60"/>
      <c r="TP24" s="60"/>
      <c r="TQ24" s="60"/>
      <c r="TR24" s="60"/>
      <c r="TS24" s="60"/>
      <c r="TT24" s="60"/>
      <c r="TU24" s="60"/>
      <c r="TV24" s="60"/>
      <c r="TW24" s="60"/>
      <c r="TX24" s="60"/>
      <c r="TY24" s="60"/>
      <c r="TZ24" s="60"/>
      <c r="UA24" s="60"/>
      <c r="UB24" s="60"/>
      <c r="UC24" s="60"/>
      <c r="UD24" s="60"/>
      <c r="UE24" s="60"/>
      <c r="UF24" s="60"/>
      <c r="UG24" s="60"/>
      <c r="UH24" s="60"/>
      <c r="UI24" s="60"/>
      <c r="UJ24" s="60"/>
      <c r="UK24" s="60"/>
      <c r="UL24" s="60"/>
      <c r="UM24" s="60"/>
      <c r="UN24" s="60"/>
      <c r="UO24" s="60"/>
      <c r="UP24" s="60"/>
      <c r="UQ24" s="60"/>
      <c r="UR24" s="60"/>
      <c r="US24" s="60"/>
      <c r="UT24" s="60"/>
      <c r="UU24" s="60"/>
      <c r="UV24" s="60"/>
      <c r="UW24" s="60"/>
      <c r="UX24" s="60"/>
      <c r="UY24" s="60"/>
      <c r="UZ24" s="60"/>
      <c r="VA24" s="60"/>
      <c r="VB24" s="60"/>
      <c r="VC24" s="60"/>
      <c r="VD24" s="60"/>
      <c r="VE24" s="60"/>
      <c r="VF24" s="60"/>
      <c r="VG24" s="60"/>
      <c r="VH24" s="60"/>
      <c r="VI24" s="60"/>
      <c r="VJ24" s="60"/>
      <c r="VK24" s="60"/>
      <c r="VL24" s="60"/>
      <c r="VM24" s="60"/>
      <c r="VN24" s="60"/>
      <c r="VO24" s="60"/>
      <c r="VP24" s="60"/>
      <c r="VQ24" s="60"/>
      <c r="VR24" s="60"/>
      <c r="VS24" s="60"/>
      <c r="VT24" s="60"/>
      <c r="VU24" s="60"/>
      <c r="VV24" s="60"/>
      <c r="VW24" s="60"/>
      <c r="VX24" s="60"/>
      <c r="VY24" s="60"/>
      <c r="VZ24" s="60"/>
      <c r="WA24" s="60"/>
      <c r="WB24" s="60"/>
      <c r="WC24" s="60"/>
      <c r="WD24" s="60"/>
      <c r="WE24" s="60"/>
      <c r="WF24" s="60"/>
      <c r="WG24" s="60"/>
      <c r="WH24" s="60"/>
      <c r="WI24" s="60"/>
      <c r="WJ24" s="60"/>
      <c r="WK24" s="60"/>
      <c r="WL24" s="60"/>
      <c r="WM24" s="60"/>
      <c r="WN24" s="60"/>
      <c r="WO24" s="60"/>
      <c r="WP24" s="60"/>
      <c r="WQ24" s="60"/>
      <c r="WR24" s="60"/>
      <c r="WS24" s="60"/>
      <c r="WT24" s="60"/>
      <c r="WU24" s="60"/>
      <c r="WV24" s="60"/>
      <c r="WW24" s="60"/>
      <c r="WX24" s="60"/>
      <c r="WY24" s="60"/>
      <c r="WZ24" s="60"/>
      <c r="XA24" s="60"/>
      <c r="XB24" s="60"/>
      <c r="XC24" s="60"/>
      <c r="XD24" s="60"/>
      <c r="XE24" s="60"/>
      <c r="XF24" s="60"/>
      <c r="XG24" s="60"/>
      <c r="XH24" s="60"/>
      <c r="XI24" s="60"/>
      <c r="XJ24" s="60"/>
      <c r="XK24" s="60"/>
      <c r="XL24" s="60"/>
      <c r="XM24" s="60"/>
      <c r="XN24" s="60"/>
      <c r="XO24" s="60"/>
      <c r="XP24" s="60"/>
      <c r="XQ24" s="60"/>
      <c r="XR24" s="60"/>
      <c r="XS24" s="60"/>
      <c r="XT24" s="60"/>
      <c r="XU24" s="60"/>
      <c r="XV24" s="60"/>
      <c r="XW24" s="60"/>
      <c r="XX24" s="60"/>
      <c r="XY24" s="60"/>
      <c r="XZ24" s="60"/>
      <c r="YA24" s="60"/>
      <c r="YB24" s="60"/>
      <c r="YC24" s="60"/>
      <c r="YD24" s="60"/>
      <c r="YE24" s="60"/>
      <c r="YF24" s="60"/>
      <c r="YG24" s="60"/>
      <c r="YH24" s="60"/>
      <c r="YI24" s="60"/>
      <c r="YJ24" s="60"/>
      <c r="YK24" s="60"/>
      <c r="YL24" s="60"/>
      <c r="YM24" s="60"/>
      <c r="YN24" s="60"/>
      <c r="YO24" s="60"/>
      <c r="YP24" s="60"/>
      <c r="YQ24" s="60"/>
      <c r="YR24" s="60"/>
      <c r="YS24" s="60"/>
      <c r="YT24" s="60"/>
      <c r="YU24" s="60"/>
      <c r="YV24" s="60"/>
      <c r="YW24" s="60"/>
      <c r="YX24" s="60"/>
      <c r="YY24" s="60"/>
      <c r="YZ24" s="60"/>
      <c r="ZA24" s="60"/>
      <c r="ZB24" s="60"/>
      <c r="ZC24" s="60"/>
      <c r="ZD24" s="60"/>
      <c r="ZE24" s="60"/>
      <c r="ZF24" s="60"/>
      <c r="ZG24" s="60"/>
      <c r="ZH24" s="60"/>
      <c r="ZI24" s="60"/>
      <c r="ZJ24" s="60"/>
      <c r="ZK24" s="60"/>
      <c r="ZL24" s="60"/>
      <c r="ZM24" s="60"/>
      <c r="ZN24" s="60"/>
      <c r="ZO24" s="60"/>
      <c r="ZP24" s="60"/>
      <c r="ZQ24" s="60"/>
      <c r="ZR24" s="60"/>
      <c r="ZS24" s="60"/>
      <c r="ZT24" s="60"/>
      <c r="ZU24" s="60"/>
      <c r="ZV24" s="60"/>
      <c r="ZW24" s="60"/>
      <c r="ZX24" s="60"/>
      <c r="ZY24" s="60"/>
      <c r="ZZ24" s="60"/>
    </row>
    <row r="25" spans="1:702" s="3" customFormat="1" x14ac:dyDescent="0.2">
      <c r="A25" s="16" t="s">
        <v>4</v>
      </c>
      <c r="B25" s="17" t="s">
        <v>0</v>
      </c>
      <c r="C25" s="17" t="s">
        <v>5</v>
      </c>
      <c r="D25" s="18" t="s">
        <v>3</v>
      </c>
      <c r="E25" s="19" t="s">
        <v>1</v>
      </c>
      <c r="F25" s="18" t="s">
        <v>2</v>
      </c>
      <c r="G25" s="20" t="s">
        <v>10</v>
      </c>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row>
    <row r="26" spans="1:702" x14ac:dyDescent="0.2">
      <c r="A26" s="28">
        <f>A21+1</f>
        <v>13</v>
      </c>
      <c r="B26" s="34" t="s">
        <v>37</v>
      </c>
      <c r="C26" s="14" t="s">
        <v>38</v>
      </c>
      <c r="D26" s="36">
        <v>5</v>
      </c>
      <c r="E26" s="13">
        <f>F22</f>
        <v>0.54861111111111083</v>
      </c>
      <c r="F26" s="13">
        <f t="shared" ref="F26:F40" si="4">E26+ TIME(0,D26,0)</f>
        <v>0.55208333333333304</v>
      </c>
      <c r="G26" s="61"/>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c r="QF26" s="4"/>
      <c r="QG26" s="4"/>
      <c r="QH26" s="4"/>
      <c r="QI26" s="4"/>
      <c r="QJ26" s="4"/>
      <c r="QK26" s="4"/>
      <c r="QL26" s="4"/>
      <c r="QM26" s="4"/>
      <c r="QN26" s="4"/>
      <c r="QO26" s="4"/>
      <c r="QP26" s="4"/>
      <c r="QQ26" s="4"/>
      <c r="QR26" s="4"/>
      <c r="QS26" s="4"/>
      <c r="QT26" s="4"/>
      <c r="QU26" s="4"/>
      <c r="QV26" s="4"/>
      <c r="QW26" s="4"/>
      <c r="QX26" s="4"/>
      <c r="QY26" s="4"/>
      <c r="QZ26" s="4"/>
      <c r="RA26" s="4"/>
      <c r="RB26" s="4"/>
      <c r="RC26" s="4"/>
      <c r="RD26" s="4"/>
      <c r="RE26" s="4"/>
      <c r="RF26" s="4"/>
      <c r="RG26" s="4"/>
      <c r="RH26" s="4"/>
      <c r="RI26" s="4"/>
      <c r="RJ26" s="4"/>
      <c r="RK26" s="4"/>
      <c r="RL26" s="4"/>
      <c r="RM26" s="4"/>
      <c r="RN26" s="4"/>
      <c r="RO26" s="4"/>
      <c r="RP26" s="4"/>
      <c r="RQ26" s="4"/>
      <c r="RR26" s="4"/>
      <c r="RS26" s="4"/>
      <c r="RT26" s="4"/>
      <c r="RU26" s="4"/>
      <c r="RV26" s="4"/>
      <c r="RW26" s="4"/>
      <c r="RX26" s="4"/>
      <c r="RY26" s="4"/>
      <c r="RZ26" s="4"/>
      <c r="SA26" s="4"/>
      <c r="SB26" s="4"/>
      <c r="SC26" s="4"/>
      <c r="SD26" s="4"/>
      <c r="SE26" s="4"/>
      <c r="SF26" s="4"/>
      <c r="SG26" s="4"/>
      <c r="SH26" s="4"/>
      <c r="SI26" s="4"/>
      <c r="SJ26" s="4"/>
      <c r="SK26" s="4"/>
      <c r="SL26" s="4"/>
      <c r="SM26" s="4"/>
      <c r="SN26" s="4"/>
      <c r="SO26" s="4"/>
      <c r="SP26" s="4"/>
      <c r="SQ26" s="4"/>
      <c r="SR26" s="4"/>
      <c r="SS26" s="4"/>
      <c r="ST26" s="4"/>
      <c r="SU26" s="4"/>
      <c r="SV26" s="4"/>
      <c r="SW26" s="4"/>
      <c r="SX26" s="4"/>
      <c r="SY26" s="4"/>
      <c r="SZ26" s="4"/>
      <c r="TA26" s="4"/>
      <c r="TB26" s="4"/>
      <c r="TC26" s="4"/>
      <c r="TD26" s="4"/>
      <c r="TE26" s="4"/>
      <c r="TF26" s="4"/>
      <c r="TG26" s="4"/>
      <c r="TH26" s="4"/>
      <c r="TI26" s="4"/>
      <c r="TJ26" s="4"/>
      <c r="TK26" s="4"/>
      <c r="TL26" s="4"/>
      <c r="TM26" s="4"/>
      <c r="TN26" s="4"/>
      <c r="TO26" s="4"/>
      <c r="TP26" s="4"/>
      <c r="TQ26" s="4"/>
      <c r="TR26" s="4"/>
      <c r="TS26" s="4"/>
      <c r="TT26" s="4"/>
      <c r="TU26" s="4"/>
      <c r="TV26" s="4"/>
      <c r="TW26" s="4"/>
      <c r="TX26" s="4"/>
      <c r="TY26" s="4"/>
      <c r="TZ26" s="4"/>
      <c r="UA26" s="4"/>
      <c r="UB26" s="4"/>
      <c r="UC26" s="4"/>
      <c r="UD26" s="4"/>
      <c r="UE26" s="4"/>
      <c r="UF26" s="4"/>
      <c r="UG26" s="4"/>
      <c r="UH26" s="4"/>
      <c r="UI26" s="4"/>
      <c r="UJ26" s="4"/>
      <c r="UK26" s="4"/>
      <c r="UL26" s="4"/>
      <c r="UM26" s="4"/>
      <c r="UN26" s="4"/>
      <c r="UO26" s="4"/>
      <c r="UP26" s="4"/>
      <c r="UQ26" s="4"/>
      <c r="UR26" s="4"/>
      <c r="US26" s="4"/>
      <c r="UT26" s="4"/>
      <c r="UU26" s="4"/>
      <c r="UV26" s="4"/>
      <c r="UW26" s="4"/>
      <c r="UX26" s="4"/>
      <c r="UY26" s="4"/>
      <c r="UZ26" s="4"/>
      <c r="VA26" s="4"/>
      <c r="VB26" s="4"/>
      <c r="VC26" s="4"/>
      <c r="VD26" s="4"/>
      <c r="VE26" s="4"/>
      <c r="VF26" s="4"/>
      <c r="VG26" s="4"/>
      <c r="VH26" s="4"/>
      <c r="VI26" s="4"/>
      <c r="VJ26" s="4"/>
      <c r="VK26" s="4"/>
      <c r="VL26" s="4"/>
      <c r="VM26" s="4"/>
      <c r="VN26" s="4"/>
      <c r="VO26" s="4"/>
      <c r="VP26" s="4"/>
      <c r="VQ26" s="4"/>
      <c r="VR26" s="4"/>
      <c r="VS26" s="4"/>
      <c r="VT26" s="4"/>
      <c r="VU26" s="4"/>
      <c r="VV26" s="4"/>
      <c r="VW26" s="4"/>
      <c r="VX26" s="4"/>
      <c r="VY26" s="4"/>
      <c r="VZ26" s="4"/>
      <c r="WA26" s="4"/>
      <c r="WB26" s="4"/>
      <c r="WC26" s="4"/>
      <c r="WD26" s="4"/>
      <c r="WE26" s="4"/>
      <c r="WF26" s="4"/>
      <c r="WG26" s="4"/>
      <c r="WH26" s="4"/>
      <c r="WI26" s="4"/>
      <c r="WJ26" s="4"/>
      <c r="WK26" s="4"/>
      <c r="WL26" s="4"/>
      <c r="WM26" s="4"/>
      <c r="WN26" s="4"/>
      <c r="WO26" s="4"/>
      <c r="WP26" s="4"/>
      <c r="WQ26" s="4"/>
      <c r="WR26" s="4"/>
      <c r="WS26" s="4"/>
      <c r="WT26" s="4"/>
      <c r="WU26" s="4"/>
      <c r="WV26" s="4"/>
      <c r="WW26" s="4"/>
      <c r="WX26" s="4"/>
      <c r="WY26" s="4"/>
      <c r="WZ26" s="4"/>
      <c r="XA26" s="4"/>
      <c r="XB26" s="4"/>
      <c r="XC26" s="4"/>
      <c r="XD26" s="4"/>
      <c r="XE26" s="4"/>
      <c r="XF26" s="4"/>
      <c r="XG26" s="4"/>
      <c r="XH26" s="4"/>
      <c r="XI26" s="4"/>
      <c r="XJ26" s="4"/>
      <c r="XK26" s="4"/>
      <c r="XL26" s="4"/>
      <c r="XM26" s="4"/>
      <c r="XN26" s="4"/>
      <c r="XO26" s="4"/>
      <c r="XP26" s="4"/>
      <c r="XQ26" s="4"/>
      <c r="XR26" s="4"/>
      <c r="XS26" s="4"/>
      <c r="XT26" s="4"/>
      <c r="XU26" s="4"/>
      <c r="XV26" s="4"/>
      <c r="XW26" s="4"/>
      <c r="XX26" s="4"/>
      <c r="XY26" s="4"/>
      <c r="XZ26" s="4"/>
      <c r="YA26" s="4"/>
      <c r="YB26" s="4"/>
      <c r="YC26" s="4"/>
      <c r="YD26" s="4"/>
      <c r="YE26" s="4"/>
      <c r="YF26" s="4"/>
      <c r="YG26" s="4"/>
      <c r="YH26" s="4"/>
      <c r="YI26" s="4"/>
      <c r="YJ26" s="4"/>
      <c r="YK26" s="4"/>
      <c r="YL26" s="4"/>
      <c r="YM26" s="4"/>
      <c r="YN26" s="4"/>
      <c r="YO26" s="4"/>
      <c r="YP26" s="4"/>
      <c r="YQ26" s="4"/>
      <c r="YR26" s="4"/>
      <c r="YS26" s="4"/>
      <c r="YT26" s="4"/>
      <c r="YU26" s="4"/>
      <c r="YV26" s="4"/>
      <c r="YW26" s="4"/>
      <c r="YX26" s="4"/>
      <c r="YY26" s="4"/>
      <c r="YZ26" s="4"/>
      <c r="ZA26" s="4"/>
      <c r="ZB26" s="4"/>
      <c r="ZC26" s="4"/>
      <c r="ZD26" s="4"/>
      <c r="ZE26" s="4"/>
      <c r="ZF26" s="4"/>
      <c r="ZG26" s="4"/>
      <c r="ZH26" s="4"/>
      <c r="ZI26" s="4"/>
      <c r="ZJ26" s="4"/>
      <c r="ZK26" s="4"/>
      <c r="ZL26" s="4"/>
      <c r="ZM26" s="4"/>
      <c r="ZN26" s="4"/>
      <c r="ZO26" s="4"/>
      <c r="ZP26" s="4"/>
      <c r="ZQ26" s="4"/>
      <c r="ZR26" s="4"/>
      <c r="ZS26" s="4"/>
      <c r="ZT26" s="4"/>
      <c r="ZU26" s="4"/>
      <c r="ZV26" s="4"/>
      <c r="ZW26" s="4"/>
      <c r="ZX26" s="4"/>
      <c r="ZY26" s="4"/>
      <c r="ZZ26" s="4"/>
    </row>
    <row r="27" spans="1:702" ht="48" x14ac:dyDescent="0.2">
      <c r="A27" s="28">
        <f>A26+1</f>
        <v>14</v>
      </c>
      <c r="B27" s="34" t="s">
        <v>81</v>
      </c>
      <c r="C27" s="14" t="s">
        <v>78</v>
      </c>
      <c r="D27" s="36">
        <v>20</v>
      </c>
      <c r="E27" s="13">
        <f t="shared" ref="E27" si="5">F26</f>
        <v>0.55208333333333304</v>
      </c>
      <c r="F27" s="13">
        <f t="shared" si="4"/>
        <v>0.56597222222222188</v>
      </c>
      <c r="G27" s="61"/>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c r="QF27" s="4"/>
      <c r="QG27" s="4"/>
      <c r="QH27" s="4"/>
      <c r="QI27" s="4"/>
      <c r="QJ27" s="4"/>
      <c r="QK27" s="4"/>
      <c r="QL27" s="4"/>
      <c r="QM27" s="4"/>
      <c r="QN27" s="4"/>
      <c r="QO27" s="4"/>
      <c r="QP27" s="4"/>
      <c r="QQ27" s="4"/>
      <c r="QR27" s="4"/>
      <c r="QS27" s="4"/>
      <c r="QT27" s="4"/>
      <c r="QU27" s="4"/>
      <c r="QV27" s="4"/>
      <c r="QW27" s="4"/>
      <c r="QX27" s="4"/>
      <c r="QY27" s="4"/>
      <c r="QZ27" s="4"/>
      <c r="RA27" s="4"/>
      <c r="RB27" s="4"/>
      <c r="RC27" s="4"/>
      <c r="RD27" s="4"/>
      <c r="RE27" s="4"/>
      <c r="RF27" s="4"/>
      <c r="RG27" s="4"/>
      <c r="RH27" s="4"/>
      <c r="RI27" s="4"/>
      <c r="RJ27" s="4"/>
      <c r="RK27" s="4"/>
      <c r="RL27" s="4"/>
      <c r="RM27" s="4"/>
      <c r="RN27" s="4"/>
      <c r="RO27" s="4"/>
      <c r="RP27" s="4"/>
      <c r="RQ27" s="4"/>
      <c r="RR27" s="4"/>
      <c r="RS27" s="4"/>
      <c r="RT27" s="4"/>
      <c r="RU27" s="4"/>
      <c r="RV27" s="4"/>
      <c r="RW27" s="4"/>
      <c r="RX27" s="4"/>
      <c r="RY27" s="4"/>
      <c r="RZ27" s="4"/>
      <c r="SA27" s="4"/>
      <c r="SB27" s="4"/>
      <c r="SC27" s="4"/>
      <c r="SD27" s="4"/>
      <c r="SE27" s="4"/>
      <c r="SF27" s="4"/>
      <c r="SG27" s="4"/>
      <c r="SH27" s="4"/>
      <c r="SI27" s="4"/>
      <c r="SJ27" s="4"/>
      <c r="SK27" s="4"/>
      <c r="SL27" s="4"/>
      <c r="SM27" s="4"/>
      <c r="SN27" s="4"/>
      <c r="SO27" s="4"/>
      <c r="SP27" s="4"/>
      <c r="SQ27" s="4"/>
      <c r="SR27" s="4"/>
      <c r="SS27" s="4"/>
      <c r="ST27" s="4"/>
      <c r="SU27" s="4"/>
      <c r="SV27" s="4"/>
      <c r="SW27" s="4"/>
      <c r="SX27" s="4"/>
      <c r="SY27" s="4"/>
      <c r="SZ27" s="4"/>
      <c r="TA27" s="4"/>
      <c r="TB27" s="4"/>
      <c r="TC27" s="4"/>
      <c r="TD27" s="4"/>
      <c r="TE27" s="4"/>
      <c r="TF27" s="4"/>
      <c r="TG27" s="4"/>
      <c r="TH27" s="4"/>
      <c r="TI27" s="4"/>
      <c r="TJ27" s="4"/>
      <c r="TK27" s="4"/>
      <c r="TL27" s="4"/>
      <c r="TM27" s="4"/>
      <c r="TN27" s="4"/>
      <c r="TO27" s="4"/>
      <c r="TP27" s="4"/>
      <c r="TQ27" s="4"/>
      <c r="TR27" s="4"/>
      <c r="TS27" s="4"/>
      <c r="TT27" s="4"/>
      <c r="TU27" s="4"/>
      <c r="TV27" s="4"/>
      <c r="TW27" s="4"/>
      <c r="TX27" s="4"/>
      <c r="TY27" s="4"/>
      <c r="TZ27" s="4"/>
      <c r="UA27" s="4"/>
      <c r="UB27" s="4"/>
      <c r="UC27" s="4"/>
      <c r="UD27" s="4"/>
      <c r="UE27" s="4"/>
      <c r="UF27" s="4"/>
      <c r="UG27" s="4"/>
      <c r="UH27" s="4"/>
      <c r="UI27" s="4"/>
      <c r="UJ27" s="4"/>
      <c r="UK27" s="4"/>
      <c r="UL27" s="4"/>
      <c r="UM27" s="4"/>
      <c r="UN27" s="4"/>
      <c r="UO27" s="4"/>
      <c r="UP27" s="4"/>
      <c r="UQ27" s="4"/>
      <c r="UR27" s="4"/>
      <c r="US27" s="4"/>
      <c r="UT27" s="4"/>
      <c r="UU27" s="4"/>
      <c r="UV27" s="4"/>
      <c r="UW27" s="4"/>
      <c r="UX27" s="4"/>
      <c r="UY27" s="4"/>
      <c r="UZ27" s="4"/>
      <c r="VA27" s="4"/>
      <c r="VB27" s="4"/>
      <c r="VC27" s="4"/>
      <c r="VD27" s="4"/>
      <c r="VE27" s="4"/>
      <c r="VF27" s="4"/>
      <c r="VG27" s="4"/>
      <c r="VH27" s="4"/>
      <c r="VI27" s="4"/>
      <c r="VJ27" s="4"/>
      <c r="VK27" s="4"/>
      <c r="VL27" s="4"/>
      <c r="VM27" s="4"/>
      <c r="VN27" s="4"/>
      <c r="VO27" s="4"/>
      <c r="VP27" s="4"/>
      <c r="VQ27" s="4"/>
      <c r="VR27" s="4"/>
      <c r="VS27" s="4"/>
      <c r="VT27" s="4"/>
      <c r="VU27" s="4"/>
      <c r="VV27" s="4"/>
      <c r="VW27" s="4"/>
      <c r="VX27" s="4"/>
      <c r="VY27" s="4"/>
      <c r="VZ27" s="4"/>
      <c r="WA27" s="4"/>
      <c r="WB27" s="4"/>
      <c r="WC27" s="4"/>
      <c r="WD27" s="4"/>
      <c r="WE27" s="4"/>
      <c r="WF27" s="4"/>
      <c r="WG27" s="4"/>
      <c r="WH27" s="4"/>
      <c r="WI27" s="4"/>
      <c r="WJ27" s="4"/>
      <c r="WK27" s="4"/>
      <c r="WL27" s="4"/>
      <c r="WM27" s="4"/>
      <c r="WN27" s="4"/>
      <c r="WO27" s="4"/>
      <c r="WP27" s="4"/>
      <c r="WQ27" s="4"/>
      <c r="WR27" s="4"/>
      <c r="WS27" s="4"/>
      <c r="WT27" s="4"/>
      <c r="WU27" s="4"/>
      <c r="WV27" s="4"/>
      <c r="WW27" s="4"/>
      <c r="WX27" s="4"/>
      <c r="WY27" s="4"/>
      <c r="WZ27" s="4"/>
      <c r="XA27" s="4"/>
      <c r="XB27" s="4"/>
      <c r="XC27" s="4"/>
      <c r="XD27" s="4"/>
      <c r="XE27" s="4"/>
      <c r="XF27" s="4"/>
      <c r="XG27" s="4"/>
      <c r="XH27" s="4"/>
      <c r="XI27" s="4"/>
      <c r="XJ27" s="4"/>
      <c r="XK27" s="4"/>
      <c r="XL27" s="4"/>
      <c r="XM27" s="4"/>
      <c r="XN27" s="4"/>
      <c r="XO27" s="4"/>
      <c r="XP27" s="4"/>
      <c r="XQ27" s="4"/>
      <c r="XR27" s="4"/>
      <c r="XS27" s="4"/>
      <c r="XT27" s="4"/>
      <c r="XU27" s="4"/>
      <c r="XV27" s="4"/>
      <c r="XW27" s="4"/>
      <c r="XX27" s="4"/>
      <c r="XY27" s="4"/>
      <c r="XZ27" s="4"/>
      <c r="YA27" s="4"/>
      <c r="YB27" s="4"/>
      <c r="YC27" s="4"/>
      <c r="YD27" s="4"/>
      <c r="YE27" s="4"/>
      <c r="YF27" s="4"/>
      <c r="YG27" s="4"/>
      <c r="YH27" s="4"/>
      <c r="YI27" s="4"/>
      <c r="YJ27" s="4"/>
      <c r="YK27" s="4"/>
      <c r="YL27" s="4"/>
      <c r="YM27" s="4"/>
      <c r="YN27" s="4"/>
      <c r="YO27" s="4"/>
      <c r="YP27" s="4"/>
      <c r="YQ27" s="4"/>
      <c r="YR27" s="4"/>
      <c r="YS27" s="4"/>
      <c r="YT27" s="4"/>
      <c r="YU27" s="4"/>
      <c r="YV27" s="4"/>
      <c r="YW27" s="4"/>
      <c r="YX27" s="4"/>
      <c r="YY27" s="4"/>
      <c r="YZ27" s="4"/>
      <c r="ZA27" s="4"/>
      <c r="ZB27" s="4"/>
      <c r="ZC27" s="4"/>
      <c r="ZD27" s="4"/>
      <c r="ZE27" s="4"/>
      <c r="ZF27" s="4"/>
      <c r="ZG27" s="4"/>
      <c r="ZH27" s="4"/>
      <c r="ZI27" s="4"/>
      <c r="ZJ27" s="4"/>
      <c r="ZK27" s="4"/>
      <c r="ZL27" s="4"/>
      <c r="ZM27" s="4"/>
      <c r="ZN27" s="4"/>
      <c r="ZO27" s="4"/>
      <c r="ZP27" s="4"/>
      <c r="ZQ27" s="4"/>
      <c r="ZR27" s="4"/>
      <c r="ZS27" s="4"/>
      <c r="ZT27" s="4"/>
      <c r="ZU27" s="4"/>
      <c r="ZV27" s="4"/>
      <c r="ZW27" s="4"/>
      <c r="ZX27" s="4"/>
      <c r="ZY27" s="4"/>
      <c r="ZZ27" s="4"/>
    </row>
    <row r="28" spans="1:702" ht="64" x14ac:dyDescent="0.2">
      <c r="A28" s="28">
        <f>A27+1</f>
        <v>15</v>
      </c>
      <c r="B28" s="5" t="s">
        <v>82</v>
      </c>
      <c r="C28" s="14" t="s">
        <v>46</v>
      </c>
      <c r="D28" s="36">
        <v>20</v>
      </c>
      <c r="E28" s="13">
        <f t="shared" ref="E28:E41" si="6">F27</f>
        <v>0.56597222222222188</v>
      </c>
      <c r="F28" s="13">
        <f t="shared" si="4"/>
        <v>0.57986111111111072</v>
      </c>
      <c r="G28" s="61"/>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c r="QF28" s="4"/>
      <c r="QG28" s="4"/>
      <c r="QH28" s="4"/>
      <c r="QI28" s="4"/>
      <c r="QJ28" s="4"/>
      <c r="QK28" s="4"/>
      <c r="QL28" s="4"/>
      <c r="QM28" s="4"/>
      <c r="QN28" s="4"/>
      <c r="QO28" s="4"/>
      <c r="QP28" s="4"/>
      <c r="QQ28" s="4"/>
      <c r="QR28" s="4"/>
      <c r="QS28" s="4"/>
      <c r="QT28" s="4"/>
      <c r="QU28" s="4"/>
      <c r="QV28" s="4"/>
      <c r="QW28" s="4"/>
      <c r="QX28" s="4"/>
      <c r="QY28" s="4"/>
      <c r="QZ28" s="4"/>
      <c r="RA28" s="4"/>
      <c r="RB28" s="4"/>
      <c r="RC28" s="4"/>
      <c r="RD28" s="4"/>
      <c r="RE28" s="4"/>
      <c r="RF28" s="4"/>
      <c r="RG28" s="4"/>
      <c r="RH28" s="4"/>
      <c r="RI28" s="4"/>
      <c r="RJ28" s="4"/>
      <c r="RK28" s="4"/>
      <c r="RL28" s="4"/>
      <c r="RM28" s="4"/>
      <c r="RN28" s="4"/>
      <c r="RO28" s="4"/>
      <c r="RP28" s="4"/>
      <c r="RQ28" s="4"/>
      <c r="RR28" s="4"/>
      <c r="RS28" s="4"/>
      <c r="RT28" s="4"/>
      <c r="RU28" s="4"/>
      <c r="RV28" s="4"/>
      <c r="RW28" s="4"/>
      <c r="RX28" s="4"/>
      <c r="RY28" s="4"/>
      <c r="RZ28" s="4"/>
      <c r="SA28" s="4"/>
      <c r="SB28" s="4"/>
      <c r="SC28" s="4"/>
      <c r="SD28" s="4"/>
      <c r="SE28" s="4"/>
      <c r="SF28" s="4"/>
      <c r="SG28" s="4"/>
      <c r="SH28" s="4"/>
      <c r="SI28" s="4"/>
      <c r="SJ28" s="4"/>
      <c r="SK28" s="4"/>
      <c r="SL28" s="4"/>
      <c r="SM28" s="4"/>
      <c r="SN28" s="4"/>
      <c r="SO28" s="4"/>
      <c r="SP28" s="4"/>
      <c r="SQ28" s="4"/>
      <c r="SR28" s="4"/>
      <c r="SS28" s="4"/>
      <c r="ST28" s="4"/>
      <c r="SU28" s="4"/>
      <c r="SV28" s="4"/>
      <c r="SW28" s="4"/>
      <c r="SX28" s="4"/>
      <c r="SY28" s="4"/>
      <c r="SZ28" s="4"/>
      <c r="TA28" s="4"/>
      <c r="TB28" s="4"/>
      <c r="TC28" s="4"/>
      <c r="TD28" s="4"/>
      <c r="TE28" s="4"/>
      <c r="TF28" s="4"/>
      <c r="TG28" s="4"/>
      <c r="TH28" s="4"/>
      <c r="TI28" s="4"/>
      <c r="TJ28" s="4"/>
      <c r="TK28" s="4"/>
      <c r="TL28" s="4"/>
      <c r="TM28" s="4"/>
      <c r="TN28" s="4"/>
      <c r="TO28" s="4"/>
      <c r="TP28" s="4"/>
      <c r="TQ28" s="4"/>
      <c r="TR28" s="4"/>
      <c r="TS28" s="4"/>
      <c r="TT28" s="4"/>
      <c r="TU28" s="4"/>
      <c r="TV28" s="4"/>
      <c r="TW28" s="4"/>
      <c r="TX28" s="4"/>
      <c r="TY28" s="4"/>
      <c r="TZ28" s="4"/>
      <c r="UA28" s="4"/>
      <c r="UB28" s="4"/>
      <c r="UC28" s="4"/>
      <c r="UD28" s="4"/>
      <c r="UE28" s="4"/>
      <c r="UF28" s="4"/>
      <c r="UG28" s="4"/>
      <c r="UH28" s="4"/>
      <c r="UI28" s="4"/>
      <c r="UJ28" s="4"/>
      <c r="UK28" s="4"/>
      <c r="UL28" s="4"/>
      <c r="UM28" s="4"/>
      <c r="UN28" s="4"/>
      <c r="UO28" s="4"/>
      <c r="UP28" s="4"/>
      <c r="UQ28" s="4"/>
      <c r="UR28" s="4"/>
      <c r="US28" s="4"/>
      <c r="UT28" s="4"/>
      <c r="UU28" s="4"/>
      <c r="UV28" s="4"/>
      <c r="UW28" s="4"/>
      <c r="UX28" s="4"/>
      <c r="UY28" s="4"/>
      <c r="UZ28" s="4"/>
      <c r="VA28" s="4"/>
      <c r="VB28" s="4"/>
      <c r="VC28" s="4"/>
      <c r="VD28" s="4"/>
      <c r="VE28" s="4"/>
      <c r="VF28" s="4"/>
      <c r="VG28" s="4"/>
      <c r="VH28" s="4"/>
      <c r="VI28" s="4"/>
      <c r="VJ28" s="4"/>
      <c r="VK28" s="4"/>
      <c r="VL28" s="4"/>
      <c r="VM28" s="4"/>
      <c r="VN28" s="4"/>
      <c r="VO28" s="4"/>
      <c r="VP28" s="4"/>
      <c r="VQ28" s="4"/>
      <c r="VR28" s="4"/>
      <c r="VS28" s="4"/>
      <c r="VT28" s="4"/>
      <c r="VU28" s="4"/>
      <c r="VV28" s="4"/>
      <c r="VW28" s="4"/>
      <c r="VX28" s="4"/>
      <c r="VY28" s="4"/>
      <c r="VZ28" s="4"/>
      <c r="WA28" s="4"/>
      <c r="WB28" s="4"/>
      <c r="WC28" s="4"/>
      <c r="WD28" s="4"/>
      <c r="WE28" s="4"/>
      <c r="WF28" s="4"/>
      <c r="WG28" s="4"/>
      <c r="WH28" s="4"/>
      <c r="WI28" s="4"/>
      <c r="WJ28" s="4"/>
      <c r="WK28" s="4"/>
      <c r="WL28" s="4"/>
      <c r="WM28" s="4"/>
      <c r="WN28" s="4"/>
      <c r="WO28" s="4"/>
      <c r="WP28" s="4"/>
      <c r="WQ28" s="4"/>
      <c r="WR28" s="4"/>
      <c r="WS28" s="4"/>
      <c r="WT28" s="4"/>
      <c r="WU28" s="4"/>
      <c r="WV28" s="4"/>
      <c r="WW28" s="4"/>
      <c r="WX28" s="4"/>
      <c r="WY28" s="4"/>
      <c r="WZ28" s="4"/>
      <c r="XA28" s="4"/>
      <c r="XB28" s="4"/>
      <c r="XC28" s="4"/>
      <c r="XD28" s="4"/>
      <c r="XE28" s="4"/>
      <c r="XF28" s="4"/>
      <c r="XG28" s="4"/>
      <c r="XH28" s="4"/>
      <c r="XI28" s="4"/>
      <c r="XJ28" s="4"/>
      <c r="XK28" s="4"/>
      <c r="XL28" s="4"/>
      <c r="XM28" s="4"/>
      <c r="XN28" s="4"/>
      <c r="XO28" s="4"/>
      <c r="XP28" s="4"/>
      <c r="XQ28" s="4"/>
      <c r="XR28" s="4"/>
      <c r="XS28" s="4"/>
      <c r="XT28" s="4"/>
      <c r="XU28" s="4"/>
      <c r="XV28" s="4"/>
      <c r="XW28" s="4"/>
      <c r="XX28" s="4"/>
      <c r="XY28" s="4"/>
      <c r="XZ28" s="4"/>
      <c r="YA28" s="4"/>
      <c r="YB28" s="4"/>
      <c r="YC28" s="4"/>
      <c r="YD28" s="4"/>
      <c r="YE28" s="4"/>
      <c r="YF28" s="4"/>
      <c r="YG28" s="4"/>
      <c r="YH28" s="4"/>
      <c r="YI28" s="4"/>
      <c r="YJ28" s="4"/>
      <c r="YK28" s="4"/>
      <c r="YL28" s="4"/>
      <c r="YM28" s="4"/>
      <c r="YN28" s="4"/>
      <c r="YO28" s="4"/>
      <c r="YP28" s="4"/>
      <c r="YQ28" s="4"/>
      <c r="YR28" s="4"/>
      <c r="YS28" s="4"/>
      <c r="YT28" s="4"/>
      <c r="YU28" s="4"/>
      <c r="YV28" s="4"/>
      <c r="YW28" s="4"/>
      <c r="YX28" s="4"/>
      <c r="YY28" s="4"/>
      <c r="YZ28" s="4"/>
      <c r="ZA28" s="4"/>
      <c r="ZB28" s="4"/>
      <c r="ZC28" s="4"/>
      <c r="ZD28" s="4"/>
      <c r="ZE28" s="4"/>
      <c r="ZF28" s="4"/>
      <c r="ZG28" s="4"/>
      <c r="ZH28" s="4"/>
      <c r="ZI28" s="4"/>
      <c r="ZJ28" s="4"/>
      <c r="ZK28" s="4"/>
      <c r="ZL28" s="4"/>
      <c r="ZM28" s="4"/>
      <c r="ZN28" s="4"/>
      <c r="ZO28" s="4"/>
      <c r="ZP28" s="4"/>
      <c r="ZQ28" s="4"/>
      <c r="ZR28" s="4"/>
      <c r="ZS28" s="4"/>
      <c r="ZT28" s="4"/>
      <c r="ZU28" s="4"/>
      <c r="ZV28" s="4"/>
      <c r="ZW28" s="4"/>
      <c r="ZX28" s="4"/>
      <c r="ZY28" s="4"/>
      <c r="ZZ28" s="4"/>
    </row>
    <row r="29" spans="1:702" ht="48" x14ac:dyDescent="0.2">
      <c r="A29" s="28">
        <f>A28+1</f>
        <v>16</v>
      </c>
      <c r="B29" s="34" t="s">
        <v>92</v>
      </c>
      <c r="C29" s="14" t="s">
        <v>98</v>
      </c>
      <c r="D29" s="36">
        <v>15</v>
      </c>
      <c r="E29" s="13">
        <f>F28</f>
        <v>0.57986111111111072</v>
      </c>
      <c r="F29" s="13">
        <f>E29+ TIME(0,D29,0)</f>
        <v>0.59027777777777735</v>
      </c>
      <c r="G29" s="61"/>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c r="QF29" s="4"/>
      <c r="QG29" s="4"/>
      <c r="QH29" s="4"/>
      <c r="QI29" s="4"/>
      <c r="QJ29" s="4"/>
      <c r="QK29" s="4"/>
      <c r="QL29" s="4"/>
      <c r="QM29" s="4"/>
      <c r="QN29" s="4"/>
      <c r="QO29" s="4"/>
      <c r="QP29" s="4"/>
      <c r="QQ29" s="4"/>
      <c r="QR29" s="4"/>
      <c r="QS29" s="4"/>
      <c r="QT29" s="4"/>
      <c r="QU29" s="4"/>
      <c r="QV29" s="4"/>
      <c r="QW29" s="4"/>
      <c r="QX29" s="4"/>
      <c r="QY29" s="4"/>
      <c r="QZ29" s="4"/>
      <c r="RA29" s="4"/>
      <c r="RB29" s="4"/>
      <c r="RC29" s="4"/>
      <c r="RD29" s="4"/>
      <c r="RE29" s="4"/>
      <c r="RF29" s="4"/>
      <c r="RG29" s="4"/>
      <c r="RH29" s="4"/>
      <c r="RI29" s="4"/>
      <c r="RJ29" s="4"/>
      <c r="RK29" s="4"/>
      <c r="RL29" s="4"/>
      <c r="RM29" s="4"/>
      <c r="RN29" s="4"/>
      <c r="RO29" s="4"/>
      <c r="RP29" s="4"/>
      <c r="RQ29" s="4"/>
      <c r="RR29" s="4"/>
      <c r="RS29" s="4"/>
      <c r="RT29" s="4"/>
      <c r="RU29" s="4"/>
      <c r="RV29" s="4"/>
      <c r="RW29" s="4"/>
      <c r="RX29" s="4"/>
      <c r="RY29" s="4"/>
      <c r="RZ29" s="4"/>
      <c r="SA29" s="4"/>
      <c r="SB29" s="4"/>
      <c r="SC29" s="4"/>
      <c r="SD29" s="4"/>
      <c r="SE29" s="4"/>
      <c r="SF29" s="4"/>
      <c r="SG29" s="4"/>
      <c r="SH29" s="4"/>
      <c r="SI29" s="4"/>
      <c r="SJ29" s="4"/>
      <c r="SK29" s="4"/>
      <c r="SL29" s="4"/>
      <c r="SM29" s="4"/>
      <c r="SN29" s="4"/>
      <c r="SO29" s="4"/>
      <c r="SP29" s="4"/>
      <c r="SQ29" s="4"/>
      <c r="SR29" s="4"/>
      <c r="SS29" s="4"/>
      <c r="ST29" s="4"/>
      <c r="SU29" s="4"/>
      <c r="SV29" s="4"/>
      <c r="SW29" s="4"/>
      <c r="SX29" s="4"/>
      <c r="SY29" s="4"/>
      <c r="SZ29" s="4"/>
      <c r="TA29" s="4"/>
      <c r="TB29" s="4"/>
      <c r="TC29" s="4"/>
      <c r="TD29" s="4"/>
      <c r="TE29" s="4"/>
      <c r="TF29" s="4"/>
      <c r="TG29" s="4"/>
      <c r="TH29" s="4"/>
      <c r="TI29" s="4"/>
      <c r="TJ29" s="4"/>
      <c r="TK29" s="4"/>
      <c r="TL29" s="4"/>
      <c r="TM29" s="4"/>
      <c r="TN29" s="4"/>
      <c r="TO29" s="4"/>
      <c r="TP29" s="4"/>
      <c r="TQ29" s="4"/>
      <c r="TR29" s="4"/>
      <c r="TS29" s="4"/>
      <c r="TT29" s="4"/>
      <c r="TU29" s="4"/>
      <c r="TV29" s="4"/>
      <c r="TW29" s="4"/>
      <c r="TX29" s="4"/>
      <c r="TY29" s="4"/>
      <c r="TZ29" s="4"/>
      <c r="UA29" s="4"/>
      <c r="UB29" s="4"/>
      <c r="UC29" s="4"/>
      <c r="UD29" s="4"/>
      <c r="UE29" s="4"/>
      <c r="UF29" s="4"/>
      <c r="UG29" s="4"/>
      <c r="UH29" s="4"/>
      <c r="UI29" s="4"/>
      <c r="UJ29" s="4"/>
      <c r="UK29" s="4"/>
      <c r="UL29" s="4"/>
      <c r="UM29" s="4"/>
      <c r="UN29" s="4"/>
      <c r="UO29" s="4"/>
      <c r="UP29" s="4"/>
      <c r="UQ29" s="4"/>
      <c r="UR29" s="4"/>
      <c r="US29" s="4"/>
      <c r="UT29" s="4"/>
      <c r="UU29" s="4"/>
      <c r="UV29" s="4"/>
      <c r="UW29" s="4"/>
      <c r="UX29" s="4"/>
      <c r="UY29" s="4"/>
      <c r="UZ29" s="4"/>
      <c r="VA29" s="4"/>
      <c r="VB29" s="4"/>
      <c r="VC29" s="4"/>
      <c r="VD29" s="4"/>
      <c r="VE29" s="4"/>
      <c r="VF29" s="4"/>
      <c r="VG29" s="4"/>
      <c r="VH29" s="4"/>
      <c r="VI29" s="4"/>
      <c r="VJ29" s="4"/>
      <c r="VK29" s="4"/>
      <c r="VL29" s="4"/>
      <c r="VM29" s="4"/>
      <c r="VN29" s="4"/>
      <c r="VO29" s="4"/>
      <c r="VP29" s="4"/>
      <c r="VQ29" s="4"/>
      <c r="VR29" s="4"/>
      <c r="VS29" s="4"/>
      <c r="VT29" s="4"/>
      <c r="VU29" s="4"/>
      <c r="VV29" s="4"/>
      <c r="VW29" s="4"/>
      <c r="VX29" s="4"/>
      <c r="VY29" s="4"/>
      <c r="VZ29" s="4"/>
      <c r="WA29" s="4"/>
      <c r="WB29" s="4"/>
      <c r="WC29" s="4"/>
      <c r="WD29" s="4"/>
      <c r="WE29" s="4"/>
      <c r="WF29" s="4"/>
      <c r="WG29" s="4"/>
      <c r="WH29" s="4"/>
      <c r="WI29" s="4"/>
      <c r="WJ29" s="4"/>
      <c r="WK29" s="4"/>
      <c r="WL29" s="4"/>
      <c r="WM29" s="4"/>
      <c r="WN29" s="4"/>
      <c r="WO29" s="4"/>
      <c r="WP29" s="4"/>
      <c r="WQ29" s="4"/>
      <c r="WR29" s="4"/>
      <c r="WS29" s="4"/>
      <c r="WT29" s="4"/>
      <c r="WU29" s="4"/>
      <c r="WV29" s="4"/>
      <c r="WW29" s="4"/>
      <c r="WX29" s="4"/>
      <c r="WY29" s="4"/>
      <c r="WZ29" s="4"/>
      <c r="XA29" s="4"/>
      <c r="XB29" s="4"/>
      <c r="XC29" s="4"/>
      <c r="XD29" s="4"/>
      <c r="XE29" s="4"/>
      <c r="XF29" s="4"/>
      <c r="XG29" s="4"/>
      <c r="XH29" s="4"/>
      <c r="XI29" s="4"/>
      <c r="XJ29" s="4"/>
      <c r="XK29" s="4"/>
      <c r="XL29" s="4"/>
      <c r="XM29" s="4"/>
      <c r="XN29" s="4"/>
      <c r="XO29" s="4"/>
      <c r="XP29" s="4"/>
      <c r="XQ29" s="4"/>
      <c r="XR29" s="4"/>
      <c r="XS29" s="4"/>
      <c r="XT29" s="4"/>
      <c r="XU29" s="4"/>
      <c r="XV29" s="4"/>
      <c r="XW29" s="4"/>
      <c r="XX29" s="4"/>
      <c r="XY29" s="4"/>
      <c r="XZ29" s="4"/>
      <c r="YA29" s="4"/>
      <c r="YB29" s="4"/>
      <c r="YC29" s="4"/>
      <c r="YD29" s="4"/>
      <c r="YE29" s="4"/>
      <c r="YF29" s="4"/>
      <c r="YG29" s="4"/>
      <c r="YH29" s="4"/>
      <c r="YI29" s="4"/>
      <c r="YJ29" s="4"/>
      <c r="YK29" s="4"/>
      <c r="YL29" s="4"/>
      <c r="YM29" s="4"/>
      <c r="YN29" s="4"/>
      <c r="YO29" s="4"/>
      <c r="YP29" s="4"/>
      <c r="YQ29" s="4"/>
      <c r="YR29" s="4"/>
      <c r="YS29" s="4"/>
      <c r="YT29" s="4"/>
      <c r="YU29" s="4"/>
      <c r="YV29" s="4"/>
      <c r="YW29" s="4"/>
      <c r="YX29" s="4"/>
      <c r="YY29" s="4"/>
      <c r="YZ29" s="4"/>
      <c r="ZA29" s="4"/>
      <c r="ZB29" s="4"/>
      <c r="ZC29" s="4"/>
      <c r="ZD29" s="4"/>
      <c r="ZE29" s="4"/>
      <c r="ZF29" s="4"/>
      <c r="ZG29" s="4"/>
      <c r="ZH29" s="4"/>
      <c r="ZI29" s="4"/>
      <c r="ZJ29" s="4"/>
      <c r="ZK29" s="4"/>
      <c r="ZL29" s="4"/>
      <c r="ZM29" s="4"/>
      <c r="ZN29" s="4"/>
      <c r="ZO29" s="4"/>
      <c r="ZP29" s="4"/>
      <c r="ZQ29" s="4"/>
      <c r="ZR29" s="4"/>
      <c r="ZS29" s="4"/>
      <c r="ZT29" s="4"/>
      <c r="ZU29" s="4"/>
      <c r="ZV29" s="4"/>
      <c r="ZW29" s="4"/>
      <c r="ZX29" s="4"/>
      <c r="ZY29" s="4"/>
      <c r="ZZ29" s="4"/>
    </row>
    <row r="30" spans="1:702" ht="32" x14ac:dyDescent="0.2">
      <c r="A30" s="28">
        <f>A29+1</f>
        <v>17</v>
      </c>
      <c r="B30" s="5" t="s">
        <v>54</v>
      </c>
      <c r="C30" s="4" t="s">
        <v>8</v>
      </c>
      <c r="D30" s="36">
        <v>15</v>
      </c>
      <c r="E30" s="13">
        <f>F29</f>
        <v>0.59027777777777735</v>
      </c>
      <c r="F30" s="13">
        <f t="shared" si="4"/>
        <v>0.60069444444444398</v>
      </c>
      <c r="G30" s="61"/>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c r="QF30" s="4"/>
      <c r="QG30" s="4"/>
      <c r="QH30" s="4"/>
      <c r="QI30" s="4"/>
      <c r="QJ30" s="4"/>
      <c r="QK30" s="4"/>
      <c r="QL30" s="4"/>
      <c r="QM30" s="4"/>
      <c r="QN30" s="4"/>
      <c r="QO30" s="4"/>
      <c r="QP30" s="4"/>
      <c r="QQ30" s="4"/>
      <c r="QR30" s="4"/>
      <c r="QS30" s="4"/>
      <c r="QT30" s="4"/>
      <c r="QU30" s="4"/>
      <c r="QV30" s="4"/>
      <c r="QW30" s="4"/>
      <c r="QX30" s="4"/>
      <c r="QY30" s="4"/>
      <c r="QZ30" s="4"/>
      <c r="RA30" s="4"/>
      <c r="RB30" s="4"/>
      <c r="RC30" s="4"/>
      <c r="RD30" s="4"/>
      <c r="RE30" s="4"/>
      <c r="RF30" s="4"/>
      <c r="RG30" s="4"/>
      <c r="RH30" s="4"/>
      <c r="RI30" s="4"/>
      <c r="RJ30" s="4"/>
      <c r="RK30" s="4"/>
      <c r="RL30" s="4"/>
      <c r="RM30" s="4"/>
      <c r="RN30" s="4"/>
      <c r="RO30" s="4"/>
      <c r="RP30" s="4"/>
      <c r="RQ30" s="4"/>
      <c r="RR30" s="4"/>
      <c r="RS30" s="4"/>
      <c r="RT30" s="4"/>
      <c r="RU30" s="4"/>
      <c r="RV30" s="4"/>
      <c r="RW30" s="4"/>
      <c r="RX30" s="4"/>
      <c r="RY30" s="4"/>
      <c r="RZ30" s="4"/>
      <c r="SA30" s="4"/>
      <c r="SB30" s="4"/>
      <c r="SC30" s="4"/>
      <c r="SD30" s="4"/>
      <c r="SE30" s="4"/>
      <c r="SF30" s="4"/>
      <c r="SG30" s="4"/>
      <c r="SH30" s="4"/>
      <c r="SI30" s="4"/>
      <c r="SJ30" s="4"/>
      <c r="SK30" s="4"/>
      <c r="SL30" s="4"/>
      <c r="SM30" s="4"/>
      <c r="SN30" s="4"/>
      <c r="SO30" s="4"/>
      <c r="SP30" s="4"/>
      <c r="SQ30" s="4"/>
      <c r="SR30" s="4"/>
      <c r="SS30" s="4"/>
      <c r="ST30" s="4"/>
      <c r="SU30" s="4"/>
      <c r="SV30" s="4"/>
      <c r="SW30" s="4"/>
      <c r="SX30" s="4"/>
      <c r="SY30" s="4"/>
      <c r="SZ30" s="4"/>
      <c r="TA30" s="4"/>
      <c r="TB30" s="4"/>
      <c r="TC30" s="4"/>
      <c r="TD30" s="4"/>
      <c r="TE30" s="4"/>
      <c r="TF30" s="4"/>
      <c r="TG30" s="4"/>
      <c r="TH30" s="4"/>
      <c r="TI30" s="4"/>
      <c r="TJ30" s="4"/>
      <c r="TK30" s="4"/>
      <c r="TL30" s="4"/>
      <c r="TM30" s="4"/>
      <c r="TN30" s="4"/>
      <c r="TO30" s="4"/>
      <c r="TP30" s="4"/>
      <c r="TQ30" s="4"/>
      <c r="TR30" s="4"/>
      <c r="TS30" s="4"/>
      <c r="TT30" s="4"/>
      <c r="TU30" s="4"/>
      <c r="TV30" s="4"/>
      <c r="TW30" s="4"/>
      <c r="TX30" s="4"/>
      <c r="TY30" s="4"/>
      <c r="TZ30" s="4"/>
      <c r="UA30" s="4"/>
      <c r="UB30" s="4"/>
      <c r="UC30" s="4"/>
      <c r="UD30" s="4"/>
      <c r="UE30" s="4"/>
      <c r="UF30" s="4"/>
      <c r="UG30" s="4"/>
      <c r="UH30" s="4"/>
      <c r="UI30" s="4"/>
      <c r="UJ30" s="4"/>
      <c r="UK30" s="4"/>
      <c r="UL30" s="4"/>
      <c r="UM30" s="4"/>
      <c r="UN30" s="4"/>
      <c r="UO30" s="4"/>
      <c r="UP30" s="4"/>
      <c r="UQ30" s="4"/>
      <c r="UR30" s="4"/>
      <c r="US30" s="4"/>
      <c r="UT30" s="4"/>
      <c r="UU30" s="4"/>
      <c r="UV30" s="4"/>
      <c r="UW30" s="4"/>
      <c r="UX30" s="4"/>
      <c r="UY30" s="4"/>
      <c r="UZ30" s="4"/>
      <c r="VA30" s="4"/>
      <c r="VB30" s="4"/>
      <c r="VC30" s="4"/>
      <c r="VD30" s="4"/>
      <c r="VE30" s="4"/>
      <c r="VF30" s="4"/>
      <c r="VG30" s="4"/>
      <c r="VH30" s="4"/>
      <c r="VI30" s="4"/>
      <c r="VJ30" s="4"/>
      <c r="VK30" s="4"/>
      <c r="VL30" s="4"/>
      <c r="VM30" s="4"/>
      <c r="VN30" s="4"/>
      <c r="VO30" s="4"/>
      <c r="VP30" s="4"/>
      <c r="VQ30" s="4"/>
      <c r="VR30" s="4"/>
      <c r="VS30" s="4"/>
      <c r="VT30" s="4"/>
      <c r="VU30" s="4"/>
      <c r="VV30" s="4"/>
      <c r="VW30" s="4"/>
      <c r="VX30" s="4"/>
      <c r="VY30" s="4"/>
      <c r="VZ30" s="4"/>
      <c r="WA30" s="4"/>
      <c r="WB30" s="4"/>
      <c r="WC30" s="4"/>
      <c r="WD30" s="4"/>
      <c r="WE30" s="4"/>
      <c r="WF30" s="4"/>
      <c r="WG30" s="4"/>
      <c r="WH30" s="4"/>
      <c r="WI30" s="4"/>
      <c r="WJ30" s="4"/>
      <c r="WK30" s="4"/>
      <c r="WL30" s="4"/>
      <c r="WM30" s="4"/>
      <c r="WN30" s="4"/>
      <c r="WO30" s="4"/>
      <c r="WP30" s="4"/>
      <c r="WQ30" s="4"/>
      <c r="WR30" s="4"/>
      <c r="WS30" s="4"/>
      <c r="WT30" s="4"/>
      <c r="WU30" s="4"/>
      <c r="WV30" s="4"/>
      <c r="WW30" s="4"/>
      <c r="WX30" s="4"/>
      <c r="WY30" s="4"/>
      <c r="WZ30" s="4"/>
      <c r="XA30" s="4"/>
      <c r="XB30" s="4"/>
      <c r="XC30" s="4"/>
      <c r="XD30" s="4"/>
      <c r="XE30" s="4"/>
      <c r="XF30" s="4"/>
      <c r="XG30" s="4"/>
      <c r="XH30" s="4"/>
      <c r="XI30" s="4"/>
      <c r="XJ30" s="4"/>
      <c r="XK30" s="4"/>
      <c r="XL30" s="4"/>
      <c r="XM30" s="4"/>
      <c r="XN30" s="4"/>
      <c r="XO30" s="4"/>
      <c r="XP30" s="4"/>
      <c r="XQ30" s="4"/>
      <c r="XR30" s="4"/>
      <c r="XS30" s="4"/>
      <c r="XT30" s="4"/>
      <c r="XU30" s="4"/>
      <c r="XV30" s="4"/>
      <c r="XW30" s="4"/>
      <c r="XX30" s="4"/>
      <c r="XY30" s="4"/>
      <c r="XZ30" s="4"/>
      <c r="YA30" s="4"/>
      <c r="YB30" s="4"/>
      <c r="YC30" s="4"/>
      <c r="YD30" s="4"/>
      <c r="YE30" s="4"/>
      <c r="YF30" s="4"/>
      <c r="YG30" s="4"/>
      <c r="YH30" s="4"/>
      <c r="YI30" s="4"/>
      <c r="YJ30" s="4"/>
      <c r="YK30" s="4"/>
      <c r="YL30" s="4"/>
      <c r="YM30" s="4"/>
      <c r="YN30" s="4"/>
      <c r="YO30" s="4"/>
      <c r="YP30" s="4"/>
      <c r="YQ30" s="4"/>
      <c r="YR30" s="4"/>
      <c r="YS30" s="4"/>
      <c r="YT30" s="4"/>
      <c r="YU30" s="4"/>
      <c r="YV30" s="4"/>
      <c r="YW30" s="4"/>
      <c r="YX30" s="4"/>
      <c r="YY30" s="4"/>
      <c r="YZ30" s="4"/>
      <c r="ZA30" s="4"/>
      <c r="ZB30" s="4"/>
      <c r="ZC30" s="4"/>
      <c r="ZD30" s="4"/>
      <c r="ZE30" s="4"/>
      <c r="ZF30" s="4"/>
      <c r="ZG30" s="4"/>
      <c r="ZH30" s="4"/>
      <c r="ZI30" s="4"/>
      <c r="ZJ30" s="4"/>
      <c r="ZK30" s="4"/>
      <c r="ZL30" s="4"/>
      <c r="ZM30" s="4"/>
      <c r="ZN30" s="4"/>
      <c r="ZO30" s="4"/>
      <c r="ZP30" s="4"/>
      <c r="ZQ30" s="4"/>
      <c r="ZR30" s="4"/>
      <c r="ZS30" s="4"/>
      <c r="ZT30" s="4"/>
      <c r="ZU30" s="4"/>
      <c r="ZV30" s="4"/>
      <c r="ZW30" s="4"/>
      <c r="ZX30" s="4"/>
      <c r="ZY30" s="4"/>
      <c r="ZZ30" s="4"/>
    </row>
    <row r="31" spans="1:702" s="9" customFormat="1" ht="48" x14ac:dyDescent="0.2">
      <c r="A31" s="48">
        <f>A30+1</f>
        <v>18</v>
      </c>
      <c r="B31" s="77" t="s">
        <v>112</v>
      </c>
      <c r="C31" s="78" t="s">
        <v>113</v>
      </c>
      <c r="D31" s="69">
        <v>20</v>
      </c>
      <c r="E31" s="70">
        <f t="shared" si="6"/>
        <v>0.60069444444444398</v>
      </c>
      <c r="F31" s="13">
        <f>E31+ TIME(0,D31,0)</f>
        <v>0.61458333333333282</v>
      </c>
      <c r="G31" s="62"/>
      <c r="H31" s="71"/>
      <c r="I31" s="71"/>
      <c r="J3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row>
    <row r="32" spans="1:702" s="9" customFormat="1" x14ac:dyDescent="0.2">
      <c r="A32" s="28"/>
      <c r="B32" s="10" t="s">
        <v>6</v>
      </c>
      <c r="C32" s="10"/>
      <c r="D32" s="11">
        <v>15</v>
      </c>
      <c r="E32" s="12">
        <f t="shared" si="6"/>
        <v>0.61458333333333282</v>
      </c>
      <c r="F32" s="12">
        <f t="shared" si="4"/>
        <v>0.62499999999999944</v>
      </c>
      <c r="G32" s="3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row>
    <row r="33" spans="1:101" s="9" customFormat="1" ht="48" x14ac:dyDescent="0.2">
      <c r="A33" s="48">
        <f>A31+1</f>
        <v>19</v>
      </c>
      <c r="B33" s="5" t="s">
        <v>128</v>
      </c>
      <c r="C33" s="4" t="s">
        <v>51</v>
      </c>
      <c r="D33" s="69">
        <v>15</v>
      </c>
      <c r="E33" s="70">
        <f t="shared" si="6"/>
        <v>0.62499999999999944</v>
      </c>
      <c r="F33" s="13">
        <f t="shared" si="4"/>
        <v>0.63541666666666607</v>
      </c>
      <c r="G33" s="62"/>
      <c r="H33" s="71"/>
      <c r="I33" s="71"/>
      <c r="J33"/>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row>
    <row r="34" spans="1:101" s="9" customFormat="1" x14ac:dyDescent="0.2">
      <c r="A34" s="48">
        <f t="shared" ref="A34:A40" si="7">A33+1</f>
        <v>20</v>
      </c>
      <c r="B34" s="4" t="s">
        <v>129</v>
      </c>
      <c r="C34" s="4" t="s">
        <v>94</v>
      </c>
      <c r="D34" s="69">
        <v>15</v>
      </c>
      <c r="E34" s="70">
        <f t="shared" si="6"/>
        <v>0.63541666666666607</v>
      </c>
      <c r="F34" s="13">
        <f>E34+ TIME(0,D34,0)</f>
        <v>0.6458333333333327</v>
      </c>
      <c r="G34" s="62"/>
      <c r="H34" s="71"/>
      <c r="I34" s="71"/>
      <c r="J34"/>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row>
    <row r="35" spans="1:101" s="9" customFormat="1" x14ac:dyDescent="0.2">
      <c r="A35" s="48">
        <f t="shared" si="7"/>
        <v>21</v>
      </c>
      <c r="B35" s="4" t="s">
        <v>114</v>
      </c>
      <c r="C35" s="4" t="s">
        <v>115</v>
      </c>
      <c r="D35" s="69">
        <v>10</v>
      </c>
      <c r="E35" s="70">
        <f t="shared" si="6"/>
        <v>0.6458333333333327</v>
      </c>
      <c r="F35" s="13">
        <f>E35+ TIME(0,D35,0)</f>
        <v>0.65277777777777712</v>
      </c>
      <c r="G35" s="62"/>
      <c r="H35" s="71"/>
      <c r="I35" s="71"/>
      <c r="J35"/>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row>
    <row r="36" spans="1:101" s="9" customFormat="1" ht="64" x14ac:dyDescent="0.2">
      <c r="A36" s="48">
        <f t="shared" si="7"/>
        <v>22</v>
      </c>
      <c r="B36" s="4" t="s">
        <v>116</v>
      </c>
      <c r="C36" s="5" t="s">
        <v>117</v>
      </c>
      <c r="D36" s="69">
        <v>15</v>
      </c>
      <c r="E36" s="70">
        <f t="shared" si="6"/>
        <v>0.65277777777777712</v>
      </c>
      <c r="F36" s="13">
        <f>E36+ TIME(0,D36,0)</f>
        <v>0.66319444444444375</v>
      </c>
      <c r="G36" s="62"/>
      <c r="H36" s="71"/>
      <c r="I36" s="71"/>
      <c r="J36"/>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row>
    <row r="37" spans="1:101" s="9" customFormat="1" ht="32" x14ac:dyDescent="0.2">
      <c r="A37" s="48">
        <f>A36+1</f>
        <v>23</v>
      </c>
      <c r="B37" s="5" t="s">
        <v>127</v>
      </c>
      <c r="C37" s="4" t="s">
        <v>118</v>
      </c>
      <c r="D37" s="69">
        <v>10</v>
      </c>
      <c r="E37" s="70">
        <f>F36</f>
        <v>0.66319444444444375</v>
      </c>
      <c r="F37" s="13">
        <f>E37+ TIME(0,D37,0)</f>
        <v>0.67013888888888817</v>
      </c>
      <c r="G37" s="62"/>
      <c r="H37" s="71"/>
      <c r="I37" s="71"/>
      <c r="J37"/>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row>
    <row r="38" spans="1:101" s="9" customFormat="1" ht="32" x14ac:dyDescent="0.2">
      <c r="A38" s="48">
        <f t="shared" si="7"/>
        <v>24</v>
      </c>
      <c r="B38" s="5" t="s">
        <v>55</v>
      </c>
      <c r="C38" s="4" t="s">
        <v>8</v>
      </c>
      <c r="D38" s="69">
        <v>20</v>
      </c>
      <c r="E38" s="70">
        <f t="shared" si="6"/>
        <v>0.67013888888888817</v>
      </c>
      <c r="F38" s="13">
        <f t="shared" si="4"/>
        <v>0.68402777777777701</v>
      </c>
      <c r="G38" s="62"/>
      <c r="H38" s="71"/>
      <c r="I38" s="71"/>
      <c r="J38"/>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row>
    <row r="39" spans="1:101" s="9" customFormat="1" ht="80" x14ac:dyDescent="0.2">
      <c r="A39" s="48">
        <f t="shared" si="7"/>
        <v>25</v>
      </c>
      <c r="B39" s="5" t="s">
        <v>56</v>
      </c>
      <c r="C39" s="4" t="s">
        <v>8</v>
      </c>
      <c r="D39" s="69">
        <v>60</v>
      </c>
      <c r="E39" s="70">
        <f t="shared" si="6"/>
        <v>0.68402777777777701</v>
      </c>
      <c r="F39" s="13">
        <f t="shared" si="4"/>
        <v>0.72569444444444364</v>
      </c>
      <c r="G39" s="62"/>
      <c r="H39" s="71"/>
      <c r="I39" s="71"/>
      <c r="J39"/>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row>
    <row r="40" spans="1:101" s="9" customFormat="1" x14ac:dyDescent="0.2">
      <c r="A40" s="48">
        <f t="shared" si="7"/>
        <v>26</v>
      </c>
      <c r="B40" s="34" t="s">
        <v>12</v>
      </c>
      <c r="C40" s="14" t="s">
        <v>38</v>
      </c>
      <c r="D40" s="69">
        <v>5</v>
      </c>
      <c r="E40" s="70">
        <f t="shared" si="6"/>
        <v>0.72569444444444364</v>
      </c>
      <c r="F40" s="13">
        <f t="shared" si="4"/>
        <v>0.72916666666666585</v>
      </c>
      <c r="G40" s="62"/>
      <c r="H40" s="71"/>
      <c r="I40" s="71"/>
      <c r="J40"/>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row>
    <row r="41" spans="1:101" s="9" customFormat="1" ht="17" thickBot="1" x14ac:dyDescent="0.25">
      <c r="A41" s="38"/>
      <c r="B41" s="39" t="s">
        <v>9</v>
      </c>
      <c r="C41" s="39"/>
      <c r="D41" s="40"/>
      <c r="E41" s="41">
        <f t="shared" si="6"/>
        <v>0.72916666666666585</v>
      </c>
      <c r="F41" s="42"/>
      <c r="G41" s="43"/>
      <c r="H41"/>
      <c r="I41"/>
      <c r="J41" s="7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row>
    <row r="43" spans="1:101" x14ac:dyDescent="0.2">
      <c r="B43" s="37" t="s">
        <v>103</v>
      </c>
      <c r="C43" s="14"/>
      <c r="D43" s="36"/>
      <c r="E43" s="13" t="s">
        <v>126</v>
      </c>
    </row>
    <row r="44" spans="1:101" ht="48" x14ac:dyDescent="0.2">
      <c r="B44" s="76" t="s">
        <v>102</v>
      </c>
      <c r="C44" s="14"/>
      <c r="D44" s="36"/>
      <c r="E44" s="36"/>
    </row>
  </sheetData>
  <mergeCells count="5">
    <mergeCell ref="A1:G1"/>
    <mergeCell ref="A3:G3"/>
    <mergeCell ref="A5:G5"/>
    <mergeCell ref="A11:G11"/>
    <mergeCell ref="A24:G24"/>
  </mergeCells>
  <phoneticPr fontId="5" type="noConversion"/>
  <conditionalFormatting sqref="CX10:XFD10 A10:G10 CX23:XFD23 A23:G23 CX4:XFD4 A4:G4">
    <cfRule type="expression" dxfId="4" priority="2">
      <formula>$B4="Break"</formula>
    </cfRule>
  </conditionalFormatting>
  <pageMargins left="0.75" right="0.75" top="1" bottom="1" header="0.5" footer="0.5"/>
  <pageSetup paperSize="9" scale="67" fitToHeight="1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Z50"/>
  <sheetViews>
    <sheetView zoomScale="140" zoomScaleNormal="140" zoomScalePageLayoutView="140" workbookViewId="0">
      <selection sqref="A1:G1"/>
    </sheetView>
  </sheetViews>
  <sheetFormatPr baseColWidth="10" defaultRowHeight="16" x14ac:dyDescent="0.2"/>
  <cols>
    <col min="1" max="1" width="4.83203125" style="4" customWidth="1"/>
    <col min="2" max="2" width="59.5" style="4" customWidth="1"/>
    <col min="3" max="3" width="21" style="5" customWidth="1"/>
    <col min="4" max="4" width="8.33203125" style="6" customWidth="1"/>
    <col min="5" max="6" width="6.83203125" style="6" customWidth="1"/>
    <col min="7" max="7" width="25.83203125" style="4" customWidth="1"/>
    <col min="102" max="16384" width="10.83203125" style="4"/>
  </cols>
  <sheetData>
    <row r="1" spans="1:702" s="1" customFormat="1" ht="128" customHeight="1" x14ac:dyDescent="0.2">
      <c r="A1" s="79" t="s">
        <v>34</v>
      </c>
      <c r="B1" s="80"/>
      <c r="C1" s="80"/>
      <c r="D1" s="80"/>
      <c r="E1" s="80"/>
      <c r="F1" s="80"/>
      <c r="G1" s="8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row>
    <row r="2" spans="1:702" s="9" customFormat="1" x14ac:dyDescent="0.2">
      <c r="A2" s="28"/>
      <c r="B2" s="10" t="s">
        <v>28</v>
      </c>
      <c r="C2" s="10"/>
      <c r="D2" s="11">
        <v>30</v>
      </c>
      <c r="E2" s="12">
        <v>0.35416666666666669</v>
      </c>
      <c r="F2" s="12">
        <f>E2+ TIME(0,D2,0)</f>
        <v>0.375</v>
      </c>
      <c r="G2" s="27"/>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row>
    <row r="3" spans="1:702" s="2" customFormat="1" ht="75" customHeight="1" x14ac:dyDescent="0.2">
      <c r="A3" s="82" t="s">
        <v>67</v>
      </c>
      <c r="B3" s="83"/>
      <c r="C3" s="83"/>
      <c r="D3" s="83"/>
      <c r="E3" s="83"/>
      <c r="F3" s="83"/>
      <c r="G3" s="84"/>
      <c r="H3"/>
      <c r="I3"/>
      <c r="J3"/>
      <c r="K3"/>
      <c r="L3"/>
      <c r="M3"/>
      <c r="N3"/>
      <c r="O3"/>
      <c r="P3"/>
      <c r="Q3"/>
      <c r="R3"/>
      <c r="S3"/>
      <c r="T3" s="57"/>
      <c r="U3" s="57"/>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c r="IU3" s="60"/>
      <c r="IV3" s="60"/>
      <c r="IW3" s="60"/>
      <c r="IX3" s="60"/>
      <c r="IY3" s="60"/>
      <c r="IZ3" s="60"/>
      <c r="JA3" s="60"/>
      <c r="JB3" s="60"/>
      <c r="JC3" s="60"/>
      <c r="JD3" s="60"/>
      <c r="JE3" s="60"/>
      <c r="JF3" s="60"/>
      <c r="JG3" s="60"/>
      <c r="JH3" s="60"/>
      <c r="JI3" s="60"/>
      <c r="JJ3" s="60"/>
      <c r="JK3" s="60"/>
      <c r="JL3" s="60"/>
      <c r="JM3" s="60"/>
      <c r="JN3" s="60"/>
      <c r="JO3" s="60"/>
      <c r="JP3" s="60"/>
      <c r="JQ3" s="60"/>
      <c r="JR3" s="60"/>
      <c r="JS3" s="60"/>
      <c r="JT3" s="60"/>
      <c r="JU3" s="60"/>
      <c r="JV3" s="60"/>
      <c r="JW3" s="60"/>
      <c r="JX3" s="60"/>
      <c r="JY3" s="60"/>
      <c r="JZ3" s="60"/>
      <c r="KA3" s="60"/>
      <c r="KB3" s="60"/>
      <c r="KC3" s="60"/>
      <c r="KD3" s="60"/>
      <c r="KE3" s="60"/>
      <c r="KF3" s="60"/>
      <c r="KG3" s="60"/>
      <c r="KH3" s="60"/>
      <c r="KI3" s="60"/>
      <c r="KJ3" s="60"/>
      <c r="KK3" s="60"/>
      <c r="KL3" s="60"/>
      <c r="KM3" s="60"/>
      <c r="KN3" s="60"/>
      <c r="KO3" s="60"/>
      <c r="KP3" s="60"/>
      <c r="KQ3" s="60"/>
      <c r="KR3" s="60"/>
      <c r="KS3" s="60"/>
      <c r="KT3" s="60"/>
      <c r="KU3" s="60"/>
      <c r="KV3" s="60"/>
      <c r="KW3" s="60"/>
      <c r="KX3" s="60"/>
      <c r="KY3" s="60"/>
      <c r="KZ3" s="60"/>
      <c r="LA3" s="60"/>
      <c r="LB3" s="60"/>
      <c r="LC3" s="60"/>
      <c r="LD3" s="60"/>
      <c r="LE3" s="60"/>
      <c r="LF3" s="60"/>
      <c r="LG3" s="60"/>
      <c r="LH3" s="60"/>
      <c r="LI3" s="60"/>
      <c r="LJ3" s="60"/>
      <c r="LK3" s="60"/>
      <c r="LL3" s="60"/>
      <c r="LM3" s="60"/>
      <c r="LN3" s="60"/>
      <c r="LO3" s="60"/>
      <c r="LP3" s="60"/>
      <c r="LQ3" s="60"/>
      <c r="LR3" s="60"/>
      <c r="LS3" s="60"/>
      <c r="LT3" s="60"/>
      <c r="LU3" s="60"/>
      <c r="LV3" s="60"/>
      <c r="LW3" s="60"/>
      <c r="LX3" s="60"/>
      <c r="LY3" s="60"/>
      <c r="LZ3" s="60"/>
      <c r="MA3" s="60"/>
      <c r="MB3" s="60"/>
      <c r="MC3" s="60"/>
      <c r="MD3" s="60"/>
      <c r="ME3" s="60"/>
      <c r="MF3" s="60"/>
      <c r="MG3" s="60"/>
      <c r="MH3" s="60"/>
      <c r="MI3" s="60"/>
      <c r="MJ3" s="60"/>
      <c r="MK3" s="60"/>
      <c r="ML3" s="60"/>
      <c r="MM3" s="60"/>
      <c r="MN3" s="60"/>
      <c r="MO3" s="60"/>
      <c r="MP3" s="60"/>
      <c r="MQ3" s="60"/>
      <c r="MR3" s="60"/>
      <c r="MS3" s="60"/>
      <c r="MT3" s="60"/>
      <c r="MU3" s="60"/>
      <c r="MV3" s="60"/>
      <c r="MW3" s="60"/>
      <c r="MX3" s="60"/>
      <c r="MY3" s="60"/>
      <c r="MZ3" s="60"/>
      <c r="NA3" s="60"/>
      <c r="NB3" s="60"/>
      <c r="NC3" s="60"/>
      <c r="ND3" s="60"/>
      <c r="NE3" s="60"/>
      <c r="NF3" s="60"/>
      <c r="NG3" s="60"/>
      <c r="NH3" s="60"/>
      <c r="NI3" s="60"/>
      <c r="NJ3" s="60"/>
      <c r="NK3" s="60"/>
      <c r="NL3" s="60"/>
      <c r="NM3" s="60"/>
      <c r="NN3" s="60"/>
      <c r="NO3" s="60"/>
      <c r="NP3" s="60"/>
      <c r="NQ3" s="60"/>
      <c r="NR3" s="60"/>
      <c r="NS3" s="60"/>
      <c r="NT3" s="60"/>
      <c r="NU3" s="60"/>
      <c r="NV3" s="60"/>
      <c r="NW3" s="60"/>
      <c r="NX3" s="60"/>
      <c r="NY3" s="60"/>
      <c r="NZ3" s="60"/>
      <c r="OA3" s="60"/>
      <c r="OB3" s="60"/>
      <c r="OC3" s="60"/>
      <c r="OD3" s="60"/>
      <c r="OE3" s="60"/>
      <c r="OF3" s="60"/>
      <c r="OG3" s="60"/>
      <c r="OH3" s="60"/>
      <c r="OI3" s="60"/>
      <c r="OJ3" s="60"/>
      <c r="OK3" s="60"/>
      <c r="OL3" s="60"/>
      <c r="OM3" s="60"/>
      <c r="ON3" s="60"/>
      <c r="OO3" s="60"/>
      <c r="OP3" s="60"/>
      <c r="OQ3" s="60"/>
      <c r="OR3" s="60"/>
      <c r="OS3" s="60"/>
      <c r="OT3" s="60"/>
      <c r="OU3" s="60"/>
      <c r="OV3" s="60"/>
      <c r="OW3" s="60"/>
      <c r="OX3" s="60"/>
      <c r="OY3" s="60"/>
      <c r="OZ3" s="60"/>
      <c r="PA3" s="60"/>
      <c r="PB3" s="60"/>
      <c r="PC3" s="60"/>
      <c r="PD3" s="60"/>
      <c r="PE3" s="60"/>
      <c r="PF3" s="60"/>
      <c r="PG3" s="60"/>
      <c r="PH3" s="60"/>
      <c r="PI3" s="60"/>
      <c r="PJ3" s="60"/>
      <c r="PK3" s="60"/>
      <c r="PL3" s="60"/>
      <c r="PM3" s="60"/>
      <c r="PN3" s="60"/>
      <c r="PO3" s="60"/>
      <c r="PP3" s="60"/>
      <c r="PQ3" s="60"/>
      <c r="PR3" s="60"/>
      <c r="PS3" s="60"/>
      <c r="PT3" s="60"/>
      <c r="PU3" s="60"/>
      <c r="PV3" s="60"/>
      <c r="PW3" s="60"/>
      <c r="PX3" s="60"/>
      <c r="PY3" s="60"/>
      <c r="PZ3" s="60"/>
      <c r="QA3" s="60"/>
      <c r="QB3" s="60"/>
      <c r="QC3" s="60"/>
      <c r="QD3" s="60"/>
      <c r="QE3" s="60"/>
      <c r="QF3" s="60"/>
      <c r="QG3" s="60"/>
      <c r="QH3" s="60"/>
      <c r="QI3" s="60"/>
      <c r="QJ3" s="60"/>
      <c r="QK3" s="60"/>
      <c r="QL3" s="60"/>
      <c r="QM3" s="60"/>
      <c r="QN3" s="60"/>
      <c r="QO3" s="60"/>
      <c r="QP3" s="60"/>
      <c r="QQ3" s="60"/>
      <c r="QR3" s="60"/>
      <c r="QS3" s="60"/>
      <c r="QT3" s="60"/>
      <c r="QU3" s="60"/>
      <c r="QV3" s="60"/>
      <c r="QW3" s="60"/>
      <c r="QX3" s="60"/>
      <c r="QY3" s="60"/>
      <c r="QZ3" s="60"/>
      <c r="RA3" s="60"/>
      <c r="RB3" s="60"/>
      <c r="RC3" s="60"/>
      <c r="RD3" s="60"/>
      <c r="RE3" s="60"/>
      <c r="RF3" s="60"/>
      <c r="RG3" s="60"/>
      <c r="RH3" s="60"/>
      <c r="RI3" s="60"/>
      <c r="RJ3" s="60"/>
      <c r="RK3" s="60"/>
      <c r="RL3" s="60"/>
      <c r="RM3" s="60"/>
      <c r="RN3" s="60"/>
      <c r="RO3" s="60"/>
      <c r="RP3" s="60"/>
      <c r="RQ3" s="60"/>
      <c r="RR3" s="60"/>
      <c r="RS3" s="60"/>
      <c r="RT3" s="60"/>
      <c r="RU3" s="60"/>
      <c r="RV3" s="60"/>
      <c r="RW3" s="60"/>
      <c r="RX3" s="60"/>
      <c r="RY3" s="60"/>
      <c r="RZ3" s="60"/>
      <c r="SA3" s="60"/>
      <c r="SB3" s="60"/>
      <c r="SC3" s="60"/>
      <c r="SD3" s="60"/>
      <c r="SE3" s="60"/>
      <c r="SF3" s="60"/>
      <c r="SG3" s="60"/>
      <c r="SH3" s="60"/>
      <c r="SI3" s="60"/>
      <c r="SJ3" s="60"/>
      <c r="SK3" s="60"/>
      <c r="SL3" s="60"/>
      <c r="SM3" s="60"/>
      <c r="SN3" s="60"/>
      <c r="SO3" s="60"/>
      <c r="SP3" s="60"/>
      <c r="SQ3" s="60"/>
      <c r="SR3" s="60"/>
      <c r="SS3" s="60"/>
      <c r="ST3" s="60"/>
      <c r="SU3" s="60"/>
      <c r="SV3" s="60"/>
      <c r="SW3" s="60"/>
      <c r="SX3" s="60"/>
      <c r="SY3" s="60"/>
      <c r="SZ3" s="60"/>
      <c r="TA3" s="60"/>
      <c r="TB3" s="60"/>
      <c r="TC3" s="60"/>
      <c r="TD3" s="60"/>
      <c r="TE3" s="60"/>
      <c r="TF3" s="60"/>
      <c r="TG3" s="60"/>
      <c r="TH3" s="60"/>
      <c r="TI3" s="60"/>
      <c r="TJ3" s="60"/>
      <c r="TK3" s="60"/>
      <c r="TL3" s="60"/>
      <c r="TM3" s="60"/>
      <c r="TN3" s="60"/>
      <c r="TO3" s="60"/>
      <c r="TP3" s="60"/>
      <c r="TQ3" s="60"/>
      <c r="TR3" s="60"/>
      <c r="TS3" s="60"/>
      <c r="TT3" s="60"/>
      <c r="TU3" s="60"/>
      <c r="TV3" s="60"/>
      <c r="TW3" s="60"/>
      <c r="TX3" s="60"/>
      <c r="TY3" s="60"/>
      <c r="TZ3" s="60"/>
      <c r="UA3" s="60"/>
      <c r="UB3" s="60"/>
      <c r="UC3" s="60"/>
      <c r="UD3" s="60"/>
      <c r="UE3" s="60"/>
      <c r="UF3" s="60"/>
      <c r="UG3" s="60"/>
      <c r="UH3" s="60"/>
      <c r="UI3" s="60"/>
      <c r="UJ3" s="60"/>
      <c r="UK3" s="60"/>
      <c r="UL3" s="60"/>
      <c r="UM3" s="60"/>
      <c r="UN3" s="60"/>
      <c r="UO3" s="60"/>
      <c r="UP3" s="60"/>
      <c r="UQ3" s="60"/>
      <c r="UR3" s="60"/>
      <c r="US3" s="60"/>
      <c r="UT3" s="60"/>
      <c r="UU3" s="60"/>
      <c r="UV3" s="60"/>
      <c r="UW3" s="60"/>
      <c r="UX3" s="60"/>
      <c r="UY3" s="60"/>
      <c r="UZ3" s="60"/>
      <c r="VA3" s="60"/>
      <c r="VB3" s="60"/>
      <c r="VC3" s="60"/>
      <c r="VD3" s="60"/>
      <c r="VE3" s="60"/>
      <c r="VF3" s="60"/>
      <c r="VG3" s="60"/>
      <c r="VH3" s="60"/>
      <c r="VI3" s="60"/>
      <c r="VJ3" s="60"/>
      <c r="VK3" s="60"/>
      <c r="VL3" s="60"/>
      <c r="VM3" s="60"/>
      <c r="VN3" s="60"/>
      <c r="VO3" s="60"/>
      <c r="VP3" s="60"/>
      <c r="VQ3" s="60"/>
      <c r="VR3" s="60"/>
      <c r="VS3" s="60"/>
      <c r="VT3" s="60"/>
      <c r="VU3" s="60"/>
      <c r="VV3" s="60"/>
      <c r="VW3" s="60"/>
      <c r="VX3" s="60"/>
      <c r="VY3" s="60"/>
      <c r="VZ3" s="60"/>
      <c r="WA3" s="60"/>
      <c r="WB3" s="60"/>
      <c r="WC3" s="60"/>
      <c r="WD3" s="60"/>
      <c r="WE3" s="60"/>
      <c r="WF3" s="60"/>
      <c r="WG3" s="60"/>
      <c r="WH3" s="60"/>
      <c r="WI3" s="60"/>
      <c r="WJ3" s="60"/>
      <c r="WK3" s="60"/>
      <c r="WL3" s="60"/>
      <c r="WM3" s="60"/>
      <c r="WN3" s="60"/>
      <c r="WO3" s="60"/>
      <c r="WP3" s="60"/>
      <c r="WQ3" s="60"/>
      <c r="WR3" s="60"/>
      <c r="WS3" s="60"/>
      <c r="WT3" s="60"/>
      <c r="WU3" s="60"/>
      <c r="WV3" s="60"/>
      <c r="WW3" s="60"/>
      <c r="WX3" s="60"/>
      <c r="WY3" s="60"/>
      <c r="WZ3" s="60"/>
      <c r="XA3" s="60"/>
      <c r="XB3" s="60"/>
      <c r="XC3" s="60"/>
      <c r="XD3" s="60"/>
      <c r="XE3" s="60"/>
      <c r="XF3" s="60"/>
      <c r="XG3" s="60"/>
      <c r="XH3" s="60"/>
      <c r="XI3" s="60"/>
      <c r="XJ3" s="60"/>
      <c r="XK3" s="60"/>
      <c r="XL3" s="60"/>
      <c r="XM3" s="60"/>
      <c r="XN3" s="60"/>
      <c r="XO3" s="60"/>
      <c r="XP3" s="60"/>
      <c r="XQ3" s="60"/>
      <c r="XR3" s="60"/>
      <c r="XS3" s="60"/>
      <c r="XT3" s="60"/>
      <c r="XU3" s="60"/>
      <c r="XV3" s="60"/>
      <c r="XW3" s="60"/>
      <c r="XX3" s="60"/>
      <c r="XY3" s="60"/>
      <c r="XZ3" s="60"/>
      <c r="YA3" s="60"/>
      <c r="YB3" s="60"/>
      <c r="YC3" s="60"/>
      <c r="YD3" s="60"/>
      <c r="YE3" s="60"/>
      <c r="YF3" s="60"/>
      <c r="YG3" s="60"/>
      <c r="YH3" s="60"/>
      <c r="YI3" s="60"/>
      <c r="YJ3" s="60"/>
      <c r="YK3" s="60"/>
      <c r="YL3" s="60"/>
      <c r="YM3" s="60"/>
      <c r="YN3" s="60"/>
      <c r="YO3" s="60"/>
      <c r="YP3" s="60"/>
      <c r="YQ3" s="60"/>
      <c r="YR3" s="60"/>
      <c r="YS3" s="60"/>
      <c r="YT3" s="60"/>
      <c r="YU3" s="60"/>
      <c r="YV3" s="60"/>
      <c r="YW3" s="60"/>
      <c r="YX3" s="60"/>
      <c r="YY3" s="60"/>
      <c r="YZ3" s="60"/>
      <c r="ZA3" s="60"/>
      <c r="ZB3" s="60"/>
      <c r="ZC3" s="60"/>
      <c r="ZD3" s="60"/>
      <c r="ZE3" s="60"/>
      <c r="ZF3" s="60"/>
      <c r="ZG3" s="60"/>
      <c r="ZH3" s="60"/>
      <c r="ZI3" s="60"/>
      <c r="ZJ3" s="60"/>
      <c r="ZK3" s="60"/>
      <c r="ZL3" s="60"/>
      <c r="ZM3" s="60"/>
      <c r="ZN3" s="60"/>
      <c r="ZO3" s="60"/>
      <c r="ZP3" s="60"/>
      <c r="ZQ3" s="60"/>
      <c r="ZR3" s="60"/>
      <c r="ZS3" s="60"/>
      <c r="ZT3" s="60"/>
      <c r="ZU3" s="60"/>
      <c r="ZV3" s="60"/>
      <c r="ZW3" s="60"/>
      <c r="ZX3" s="60"/>
      <c r="ZY3" s="60"/>
      <c r="ZZ3" s="60"/>
    </row>
    <row r="4" spans="1:702" s="9" customFormat="1" x14ac:dyDescent="0.2">
      <c r="A4" s="45" t="s">
        <v>107</v>
      </c>
      <c r="B4" s="66"/>
      <c r="C4" s="66" t="s">
        <v>119</v>
      </c>
      <c r="D4" s="66"/>
      <c r="E4" s="66"/>
      <c r="F4" s="67"/>
      <c r="G4" s="46"/>
      <c r="H4" s="71"/>
      <c r="I4" s="71"/>
      <c r="J4"/>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row>
    <row r="5" spans="1:702" s="2" customFormat="1" ht="76" customHeight="1" x14ac:dyDescent="0.2">
      <c r="A5" s="85" t="s">
        <v>120</v>
      </c>
      <c r="B5" s="83"/>
      <c r="C5" s="83"/>
      <c r="D5" s="83"/>
      <c r="E5" s="83"/>
      <c r="F5" s="83"/>
      <c r="G5" s="84"/>
      <c r="H5"/>
      <c r="I5"/>
      <c r="J5"/>
      <c r="K5"/>
      <c r="L5"/>
      <c r="M5"/>
      <c r="N5"/>
      <c r="O5"/>
      <c r="P5"/>
      <c r="Q5"/>
      <c r="R5"/>
      <c r="S5"/>
      <c r="T5" s="57"/>
      <c r="U5" s="57"/>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c r="IW5" s="60"/>
      <c r="IX5" s="60"/>
      <c r="IY5" s="60"/>
      <c r="IZ5" s="60"/>
      <c r="JA5" s="60"/>
      <c r="JB5" s="60"/>
      <c r="JC5" s="60"/>
      <c r="JD5" s="60"/>
      <c r="JE5" s="60"/>
      <c r="JF5" s="60"/>
      <c r="JG5" s="60"/>
      <c r="JH5" s="60"/>
      <c r="JI5" s="60"/>
      <c r="JJ5" s="60"/>
      <c r="JK5" s="60"/>
      <c r="JL5" s="60"/>
      <c r="JM5" s="60"/>
      <c r="JN5" s="60"/>
      <c r="JO5" s="60"/>
      <c r="JP5" s="60"/>
      <c r="JQ5" s="60"/>
      <c r="JR5" s="60"/>
      <c r="JS5" s="60"/>
      <c r="JT5" s="60"/>
      <c r="JU5" s="60"/>
      <c r="JV5" s="60"/>
      <c r="JW5" s="60"/>
      <c r="JX5" s="60"/>
      <c r="JY5" s="60"/>
      <c r="JZ5" s="60"/>
      <c r="KA5" s="60"/>
      <c r="KB5" s="60"/>
      <c r="KC5" s="60"/>
      <c r="KD5" s="60"/>
      <c r="KE5" s="60"/>
      <c r="KF5" s="60"/>
      <c r="KG5" s="60"/>
      <c r="KH5" s="60"/>
      <c r="KI5" s="60"/>
      <c r="KJ5" s="60"/>
      <c r="KK5" s="60"/>
      <c r="KL5" s="60"/>
      <c r="KM5" s="60"/>
      <c r="KN5" s="60"/>
      <c r="KO5" s="60"/>
      <c r="KP5" s="60"/>
      <c r="KQ5" s="60"/>
      <c r="KR5" s="60"/>
      <c r="KS5" s="60"/>
      <c r="KT5" s="60"/>
      <c r="KU5" s="60"/>
      <c r="KV5" s="60"/>
      <c r="KW5" s="60"/>
      <c r="KX5" s="60"/>
      <c r="KY5" s="60"/>
      <c r="KZ5" s="60"/>
      <c r="LA5" s="60"/>
      <c r="LB5" s="60"/>
      <c r="LC5" s="60"/>
      <c r="LD5" s="60"/>
      <c r="LE5" s="60"/>
      <c r="LF5" s="60"/>
      <c r="LG5" s="60"/>
      <c r="LH5" s="60"/>
      <c r="LI5" s="60"/>
      <c r="LJ5" s="60"/>
      <c r="LK5" s="60"/>
      <c r="LL5" s="60"/>
      <c r="LM5" s="60"/>
      <c r="LN5" s="60"/>
      <c r="LO5" s="60"/>
      <c r="LP5" s="60"/>
      <c r="LQ5" s="60"/>
      <c r="LR5" s="60"/>
      <c r="LS5" s="60"/>
      <c r="LT5" s="60"/>
      <c r="LU5" s="60"/>
      <c r="LV5" s="60"/>
      <c r="LW5" s="60"/>
      <c r="LX5" s="60"/>
      <c r="LY5" s="60"/>
      <c r="LZ5" s="60"/>
      <c r="MA5" s="60"/>
      <c r="MB5" s="60"/>
      <c r="MC5" s="60"/>
      <c r="MD5" s="60"/>
      <c r="ME5" s="60"/>
      <c r="MF5" s="60"/>
      <c r="MG5" s="60"/>
      <c r="MH5" s="60"/>
      <c r="MI5" s="60"/>
      <c r="MJ5" s="60"/>
      <c r="MK5" s="60"/>
      <c r="ML5" s="60"/>
      <c r="MM5" s="60"/>
      <c r="MN5" s="60"/>
      <c r="MO5" s="60"/>
      <c r="MP5" s="60"/>
      <c r="MQ5" s="60"/>
      <c r="MR5" s="60"/>
      <c r="MS5" s="60"/>
      <c r="MT5" s="60"/>
      <c r="MU5" s="60"/>
      <c r="MV5" s="60"/>
      <c r="MW5" s="60"/>
      <c r="MX5" s="60"/>
      <c r="MY5" s="60"/>
      <c r="MZ5" s="60"/>
      <c r="NA5" s="60"/>
      <c r="NB5" s="60"/>
      <c r="NC5" s="60"/>
      <c r="ND5" s="60"/>
      <c r="NE5" s="60"/>
      <c r="NF5" s="60"/>
      <c r="NG5" s="60"/>
      <c r="NH5" s="60"/>
      <c r="NI5" s="60"/>
      <c r="NJ5" s="60"/>
      <c r="NK5" s="60"/>
      <c r="NL5" s="60"/>
      <c r="NM5" s="60"/>
      <c r="NN5" s="60"/>
      <c r="NO5" s="60"/>
      <c r="NP5" s="60"/>
      <c r="NQ5" s="60"/>
      <c r="NR5" s="60"/>
      <c r="NS5" s="60"/>
      <c r="NT5" s="60"/>
      <c r="NU5" s="60"/>
      <c r="NV5" s="60"/>
      <c r="NW5" s="60"/>
      <c r="NX5" s="60"/>
      <c r="NY5" s="60"/>
      <c r="NZ5" s="60"/>
      <c r="OA5" s="60"/>
      <c r="OB5" s="60"/>
      <c r="OC5" s="60"/>
      <c r="OD5" s="60"/>
      <c r="OE5" s="60"/>
      <c r="OF5" s="60"/>
      <c r="OG5" s="60"/>
      <c r="OH5" s="60"/>
      <c r="OI5" s="60"/>
      <c r="OJ5" s="60"/>
      <c r="OK5" s="60"/>
      <c r="OL5" s="60"/>
      <c r="OM5" s="60"/>
      <c r="ON5" s="60"/>
      <c r="OO5" s="60"/>
      <c r="OP5" s="60"/>
      <c r="OQ5" s="60"/>
      <c r="OR5" s="60"/>
      <c r="OS5" s="60"/>
      <c r="OT5" s="60"/>
      <c r="OU5" s="60"/>
      <c r="OV5" s="60"/>
      <c r="OW5" s="60"/>
      <c r="OX5" s="60"/>
      <c r="OY5" s="60"/>
      <c r="OZ5" s="60"/>
      <c r="PA5" s="60"/>
      <c r="PB5" s="60"/>
      <c r="PC5" s="60"/>
      <c r="PD5" s="60"/>
      <c r="PE5" s="60"/>
      <c r="PF5" s="60"/>
      <c r="PG5" s="60"/>
      <c r="PH5" s="60"/>
      <c r="PI5" s="60"/>
      <c r="PJ5" s="60"/>
      <c r="PK5" s="60"/>
      <c r="PL5" s="60"/>
      <c r="PM5" s="60"/>
      <c r="PN5" s="60"/>
      <c r="PO5" s="60"/>
      <c r="PP5" s="60"/>
      <c r="PQ5" s="60"/>
      <c r="PR5" s="60"/>
      <c r="PS5" s="60"/>
      <c r="PT5" s="60"/>
      <c r="PU5" s="60"/>
      <c r="PV5" s="60"/>
      <c r="PW5" s="60"/>
      <c r="PX5" s="60"/>
      <c r="PY5" s="60"/>
      <c r="PZ5" s="60"/>
      <c r="QA5" s="60"/>
      <c r="QB5" s="60"/>
      <c r="QC5" s="60"/>
      <c r="QD5" s="60"/>
      <c r="QE5" s="60"/>
      <c r="QF5" s="60"/>
      <c r="QG5" s="60"/>
      <c r="QH5" s="60"/>
      <c r="QI5" s="60"/>
      <c r="QJ5" s="60"/>
      <c r="QK5" s="60"/>
      <c r="QL5" s="60"/>
      <c r="QM5" s="60"/>
      <c r="QN5" s="60"/>
      <c r="QO5" s="60"/>
      <c r="QP5" s="60"/>
      <c r="QQ5" s="60"/>
      <c r="QR5" s="60"/>
      <c r="QS5" s="60"/>
      <c r="QT5" s="60"/>
      <c r="QU5" s="60"/>
      <c r="QV5" s="60"/>
      <c r="QW5" s="60"/>
      <c r="QX5" s="60"/>
      <c r="QY5" s="60"/>
      <c r="QZ5" s="60"/>
      <c r="RA5" s="60"/>
      <c r="RB5" s="60"/>
      <c r="RC5" s="60"/>
      <c r="RD5" s="60"/>
      <c r="RE5" s="60"/>
      <c r="RF5" s="60"/>
      <c r="RG5" s="60"/>
      <c r="RH5" s="60"/>
      <c r="RI5" s="60"/>
      <c r="RJ5" s="60"/>
      <c r="RK5" s="60"/>
      <c r="RL5" s="60"/>
      <c r="RM5" s="60"/>
      <c r="RN5" s="60"/>
      <c r="RO5" s="60"/>
      <c r="RP5" s="60"/>
      <c r="RQ5" s="60"/>
      <c r="RR5" s="60"/>
      <c r="RS5" s="60"/>
      <c r="RT5" s="60"/>
      <c r="RU5" s="60"/>
      <c r="RV5" s="60"/>
      <c r="RW5" s="60"/>
      <c r="RX5" s="60"/>
      <c r="RY5" s="60"/>
      <c r="RZ5" s="60"/>
      <c r="SA5" s="60"/>
      <c r="SB5" s="60"/>
      <c r="SC5" s="60"/>
      <c r="SD5" s="60"/>
      <c r="SE5" s="60"/>
      <c r="SF5" s="60"/>
      <c r="SG5" s="60"/>
      <c r="SH5" s="60"/>
      <c r="SI5" s="60"/>
      <c r="SJ5" s="60"/>
      <c r="SK5" s="60"/>
      <c r="SL5" s="60"/>
      <c r="SM5" s="60"/>
      <c r="SN5" s="60"/>
      <c r="SO5" s="60"/>
      <c r="SP5" s="60"/>
      <c r="SQ5" s="60"/>
      <c r="SR5" s="60"/>
      <c r="SS5" s="60"/>
      <c r="ST5" s="60"/>
      <c r="SU5" s="60"/>
      <c r="SV5" s="60"/>
      <c r="SW5" s="60"/>
      <c r="SX5" s="60"/>
      <c r="SY5" s="60"/>
      <c r="SZ5" s="60"/>
      <c r="TA5" s="60"/>
      <c r="TB5" s="60"/>
      <c r="TC5" s="60"/>
      <c r="TD5" s="60"/>
      <c r="TE5" s="60"/>
      <c r="TF5" s="60"/>
      <c r="TG5" s="60"/>
      <c r="TH5" s="60"/>
      <c r="TI5" s="60"/>
      <c r="TJ5" s="60"/>
      <c r="TK5" s="60"/>
      <c r="TL5" s="60"/>
      <c r="TM5" s="60"/>
      <c r="TN5" s="60"/>
      <c r="TO5" s="60"/>
      <c r="TP5" s="60"/>
      <c r="TQ5" s="60"/>
      <c r="TR5" s="60"/>
      <c r="TS5" s="60"/>
      <c r="TT5" s="60"/>
      <c r="TU5" s="60"/>
      <c r="TV5" s="60"/>
      <c r="TW5" s="60"/>
      <c r="TX5" s="60"/>
      <c r="TY5" s="60"/>
      <c r="TZ5" s="60"/>
      <c r="UA5" s="60"/>
      <c r="UB5" s="60"/>
      <c r="UC5" s="60"/>
      <c r="UD5" s="60"/>
      <c r="UE5" s="60"/>
      <c r="UF5" s="60"/>
      <c r="UG5" s="60"/>
      <c r="UH5" s="60"/>
      <c r="UI5" s="60"/>
      <c r="UJ5" s="60"/>
      <c r="UK5" s="60"/>
      <c r="UL5" s="60"/>
      <c r="UM5" s="60"/>
      <c r="UN5" s="60"/>
      <c r="UO5" s="60"/>
      <c r="UP5" s="60"/>
      <c r="UQ5" s="60"/>
      <c r="UR5" s="60"/>
      <c r="US5" s="60"/>
      <c r="UT5" s="60"/>
      <c r="UU5" s="60"/>
      <c r="UV5" s="60"/>
      <c r="UW5" s="60"/>
      <c r="UX5" s="60"/>
      <c r="UY5" s="60"/>
      <c r="UZ5" s="60"/>
      <c r="VA5" s="60"/>
      <c r="VB5" s="60"/>
      <c r="VC5" s="60"/>
      <c r="VD5" s="60"/>
      <c r="VE5" s="60"/>
      <c r="VF5" s="60"/>
      <c r="VG5" s="60"/>
      <c r="VH5" s="60"/>
      <c r="VI5" s="60"/>
      <c r="VJ5" s="60"/>
      <c r="VK5" s="60"/>
      <c r="VL5" s="60"/>
      <c r="VM5" s="60"/>
      <c r="VN5" s="60"/>
      <c r="VO5" s="60"/>
      <c r="VP5" s="60"/>
      <c r="VQ5" s="60"/>
      <c r="VR5" s="60"/>
      <c r="VS5" s="60"/>
      <c r="VT5" s="60"/>
      <c r="VU5" s="60"/>
      <c r="VV5" s="60"/>
      <c r="VW5" s="60"/>
      <c r="VX5" s="60"/>
      <c r="VY5" s="60"/>
      <c r="VZ5" s="60"/>
      <c r="WA5" s="60"/>
      <c r="WB5" s="60"/>
      <c r="WC5" s="60"/>
      <c r="WD5" s="60"/>
      <c r="WE5" s="60"/>
      <c r="WF5" s="60"/>
      <c r="WG5" s="60"/>
      <c r="WH5" s="60"/>
      <c r="WI5" s="60"/>
      <c r="WJ5" s="60"/>
      <c r="WK5" s="60"/>
      <c r="WL5" s="60"/>
      <c r="WM5" s="60"/>
      <c r="WN5" s="60"/>
      <c r="WO5" s="60"/>
      <c r="WP5" s="60"/>
      <c r="WQ5" s="60"/>
      <c r="WR5" s="60"/>
      <c r="WS5" s="60"/>
      <c r="WT5" s="60"/>
      <c r="WU5" s="60"/>
      <c r="WV5" s="60"/>
      <c r="WW5" s="60"/>
      <c r="WX5" s="60"/>
      <c r="WY5" s="60"/>
      <c r="WZ5" s="60"/>
      <c r="XA5" s="60"/>
      <c r="XB5" s="60"/>
      <c r="XC5" s="60"/>
      <c r="XD5" s="60"/>
      <c r="XE5" s="60"/>
      <c r="XF5" s="60"/>
      <c r="XG5" s="60"/>
      <c r="XH5" s="60"/>
      <c r="XI5" s="60"/>
      <c r="XJ5" s="60"/>
      <c r="XK5" s="60"/>
      <c r="XL5" s="60"/>
      <c r="XM5" s="60"/>
      <c r="XN5" s="60"/>
      <c r="XO5" s="60"/>
      <c r="XP5" s="60"/>
      <c r="XQ5" s="60"/>
      <c r="XR5" s="60"/>
      <c r="XS5" s="60"/>
      <c r="XT5" s="60"/>
      <c r="XU5" s="60"/>
      <c r="XV5" s="60"/>
      <c r="XW5" s="60"/>
      <c r="XX5" s="60"/>
      <c r="XY5" s="60"/>
      <c r="XZ5" s="60"/>
      <c r="YA5" s="60"/>
      <c r="YB5" s="60"/>
      <c r="YC5" s="60"/>
      <c r="YD5" s="60"/>
      <c r="YE5" s="60"/>
      <c r="YF5" s="60"/>
      <c r="YG5" s="60"/>
      <c r="YH5" s="60"/>
      <c r="YI5" s="60"/>
      <c r="YJ5" s="60"/>
      <c r="YK5" s="60"/>
      <c r="YL5" s="60"/>
      <c r="YM5" s="60"/>
      <c r="YN5" s="60"/>
      <c r="YO5" s="60"/>
      <c r="YP5" s="60"/>
      <c r="YQ5" s="60"/>
      <c r="YR5" s="60"/>
      <c r="YS5" s="60"/>
      <c r="YT5" s="60"/>
      <c r="YU5" s="60"/>
      <c r="YV5" s="60"/>
      <c r="YW5" s="60"/>
      <c r="YX5" s="60"/>
      <c r="YY5" s="60"/>
      <c r="YZ5" s="60"/>
      <c r="ZA5" s="60"/>
      <c r="ZB5" s="60"/>
      <c r="ZC5" s="60"/>
      <c r="ZD5" s="60"/>
      <c r="ZE5" s="60"/>
      <c r="ZF5" s="60"/>
      <c r="ZG5" s="60"/>
      <c r="ZH5" s="60"/>
      <c r="ZI5" s="60"/>
      <c r="ZJ5" s="60"/>
      <c r="ZK5" s="60"/>
      <c r="ZL5" s="60"/>
      <c r="ZM5" s="60"/>
      <c r="ZN5" s="60"/>
      <c r="ZO5" s="60"/>
      <c r="ZP5" s="60"/>
      <c r="ZQ5" s="60"/>
      <c r="ZR5" s="60"/>
      <c r="ZS5" s="60"/>
      <c r="ZT5" s="60"/>
      <c r="ZU5" s="60"/>
      <c r="ZV5" s="60"/>
      <c r="ZW5" s="60"/>
      <c r="ZX5" s="60"/>
      <c r="ZY5" s="60"/>
      <c r="ZZ5" s="60"/>
    </row>
    <row r="6" spans="1:702" ht="64" x14ac:dyDescent="0.2">
      <c r="A6" s="28">
        <f>'Wednesday 7th September'!A40+1</f>
        <v>27</v>
      </c>
      <c r="B6" s="34" t="s">
        <v>83</v>
      </c>
      <c r="C6" s="68" t="s">
        <v>19</v>
      </c>
      <c r="D6" s="69">
        <v>20</v>
      </c>
      <c r="E6" s="70">
        <f>F2</f>
        <v>0.375</v>
      </c>
      <c r="F6" s="13">
        <f>E6+ TIME(0,D6,0)</f>
        <v>0.3888888888888889</v>
      </c>
      <c r="G6" s="31"/>
    </row>
    <row r="7" spans="1:702" ht="64" x14ac:dyDescent="0.2">
      <c r="A7" s="28">
        <f>A6+1</f>
        <v>28</v>
      </c>
      <c r="B7" s="68" t="s">
        <v>84</v>
      </c>
      <c r="C7" s="14" t="s">
        <v>87</v>
      </c>
      <c r="D7" s="69">
        <v>40</v>
      </c>
      <c r="E7" s="70">
        <f>F6</f>
        <v>0.3888888888888889</v>
      </c>
      <c r="F7" s="13">
        <f>E7+ TIME(0,D7,0)</f>
        <v>0.41666666666666669</v>
      </c>
      <c r="G7" s="31"/>
    </row>
    <row r="8" spans="1:702" ht="32" x14ac:dyDescent="0.2">
      <c r="A8" s="28">
        <f>A7+1</f>
        <v>29</v>
      </c>
      <c r="B8" s="68" t="s">
        <v>134</v>
      </c>
      <c r="C8" s="14" t="s">
        <v>135</v>
      </c>
      <c r="D8" s="69">
        <v>30</v>
      </c>
      <c r="E8" s="70">
        <f>F7</f>
        <v>0.41666666666666669</v>
      </c>
      <c r="F8" s="13">
        <f>E8+ TIME(0,D8,0)</f>
        <v>0.4375</v>
      </c>
      <c r="G8" s="31"/>
    </row>
    <row r="9" spans="1:702" ht="64" x14ac:dyDescent="0.2">
      <c r="A9" s="28">
        <f>A8+1</f>
        <v>30</v>
      </c>
      <c r="B9" s="68" t="s">
        <v>85</v>
      </c>
      <c r="C9" s="14" t="s">
        <v>89</v>
      </c>
      <c r="D9" s="69">
        <v>30</v>
      </c>
      <c r="E9" s="70">
        <f>F8</f>
        <v>0.4375</v>
      </c>
      <c r="F9" s="13">
        <f>E9+ TIME(0,D9,0)</f>
        <v>0.45833333333333331</v>
      </c>
      <c r="G9" s="31"/>
    </row>
    <row r="10" spans="1:702" s="9" customFormat="1" x14ac:dyDescent="0.2">
      <c r="A10" s="28"/>
      <c r="B10" s="8" t="s">
        <v>6</v>
      </c>
      <c r="C10" s="10"/>
      <c r="D10" s="11">
        <v>15</v>
      </c>
      <c r="E10" s="12">
        <f>F9</f>
        <v>0.45833333333333331</v>
      </c>
      <c r="F10" s="12">
        <f>E10+ TIME(0,D10,0)</f>
        <v>0.46875</v>
      </c>
      <c r="G10" s="33"/>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row>
    <row r="11" spans="1:702" ht="64" x14ac:dyDescent="0.2">
      <c r="A11" s="28">
        <f>A9+1</f>
        <v>31</v>
      </c>
      <c r="B11" s="68" t="s">
        <v>86</v>
      </c>
      <c r="C11" s="14" t="s">
        <v>88</v>
      </c>
      <c r="D11" s="69">
        <v>45</v>
      </c>
      <c r="E11" s="70">
        <f>F10</f>
        <v>0.46875</v>
      </c>
      <c r="F11" s="13">
        <f>E11+ TIME(0,D11,0)</f>
        <v>0.5</v>
      </c>
      <c r="G11" s="31"/>
    </row>
    <row r="12" spans="1:702" s="2" customFormat="1" x14ac:dyDescent="0.2">
      <c r="A12" s="21" t="s">
        <v>108</v>
      </c>
      <c r="B12" s="23"/>
      <c r="C12" s="23" t="s">
        <v>57</v>
      </c>
      <c r="D12" s="24"/>
      <c r="E12" s="25"/>
      <c r="F12" s="24"/>
      <c r="G12" s="26"/>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row>
    <row r="13" spans="1:702" s="2" customFormat="1" ht="74" customHeight="1" x14ac:dyDescent="0.2">
      <c r="A13" s="85" t="s">
        <v>121</v>
      </c>
      <c r="B13" s="83"/>
      <c r="C13" s="83"/>
      <c r="D13" s="83"/>
      <c r="E13" s="83"/>
      <c r="F13" s="83"/>
      <c r="G13" s="84"/>
      <c r="H13"/>
      <c r="I13"/>
      <c r="J13"/>
      <c r="K13"/>
      <c r="L13"/>
      <c r="M13"/>
      <c r="N13"/>
      <c r="O13"/>
      <c r="P13"/>
      <c r="Q13"/>
      <c r="R13"/>
      <c r="S13"/>
      <c r="T13" s="57"/>
      <c r="U13" s="57"/>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c r="IS13" s="60"/>
      <c r="IT13" s="60"/>
      <c r="IU13" s="60"/>
      <c r="IV13" s="60"/>
      <c r="IW13" s="60"/>
      <c r="IX13" s="60"/>
      <c r="IY13" s="60"/>
      <c r="IZ13" s="60"/>
      <c r="JA13" s="60"/>
      <c r="JB13" s="60"/>
      <c r="JC13" s="60"/>
      <c r="JD13" s="60"/>
      <c r="JE13" s="60"/>
      <c r="JF13" s="60"/>
      <c r="JG13" s="60"/>
      <c r="JH13" s="60"/>
      <c r="JI13" s="60"/>
      <c r="JJ13" s="60"/>
      <c r="JK13" s="60"/>
      <c r="JL13" s="60"/>
      <c r="JM13" s="60"/>
      <c r="JN13" s="60"/>
      <c r="JO13" s="60"/>
      <c r="JP13" s="60"/>
      <c r="JQ13" s="60"/>
      <c r="JR13" s="60"/>
      <c r="JS13" s="60"/>
      <c r="JT13" s="60"/>
      <c r="JU13" s="60"/>
      <c r="JV13" s="60"/>
      <c r="JW13" s="60"/>
      <c r="JX13" s="60"/>
      <c r="JY13" s="60"/>
      <c r="JZ13" s="60"/>
      <c r="KA13" s="60"/>
      <c r="KB13" s="60"/>
      <c r="KC13" s="60"/>
      <c r="KD13" s="60"/>
      <c r="KE13" s="60"/>
      <c r="KF13" s="60"/>
      <c r="KG13" s="60"/>
      <c r="KH13" s="60"/>
      <c r="KI13" s="60"/>
      <c r="KJ13" s="60"/>
      <c r="KK13" s="60"/>
      <c r="KL13" s="60"/>
      <c r="KM13" s="60"/>
      <c r="KN13" s="60"/>
      <c r="KO13" s="60"/>
      <c r="KP13" s="60"/>
      <c r="KQ13" s="60"/>
      <c r="KR13" s="60"/>
      <c r="KS13" s="60"/>
      <c r="KT13" s="60"/>
      <c r="KU13" s="60"/>
      <c r="KV13" s="60"/>
      <c r="KW13" s="60"/>
      <c r="KX13" s="60"/>
      <c r="KY13" s="60"/>
      <c r="KZ13" s="60"/>
      <c r="LA13" s="60"/>
      <c r="LB13" s="60"/>
      <c r="LC13" s="60"/>
      <c r="LD13" s="60"/>
      <c r="LE13" s="60"/>
      <c r="LF13" s="60"/>
      <c r="LG13" s="60"/>
      <c r="LH13" s="60"/>
      <c r="LI13" s="60"/>
      <c r="LJ13" s="60"/>
      <c r="LK13" s="60"/>
      <c r="LL13" s="60"/>
      <c r="LM13" s="60"/>
      <c r="LN13" s="60"/>
      <c r="LO13" s="60"/>
      <c r="LP13" s="60"/>
      <c r="LQ13" s="60"/>
      <c r="LR13" s="60"/>
      <c r="LS13" s="60"/>
      <c r="LT13" s="60"/>
      <c r="LU13" s="60"/>
      <c r="LV13" s="60"/>
      <c r="LW13" s="60"/>
      <c r="LX13" s="60"/>
      <c r="LY13" s="60"/>
      <c r="LZ13" s="60"/>
      <c r="MA13" s="60"/>
      <c r="MB13" s="60"/>
      <c r="MC13" s="60"/>
      <c r="MD13" s="60"/>
      <c r="ME13" s="60"/>
      <c r="MF13" s="60"/>
      <c r="MG13" s="60"/>
      <c r="MH13" s="60"/>
      <c r="MI13" s="60"/>
      <c r="MJ13" s="60"/>
      <c r="MK13" s="60"/>
      <c r="ML13" s="60"/>
      <c r="MM13" s="60"/>
      <c r="MN13" s="60"/>
      <c r="MO13" s="60"/>
      <c r="MP13" s="60"/>
      <c r="MQ13" s="60"/>
      <c r="MR13" s="60"/>
      <c r="MS13" s="60"/>
      <c r="MT13" s="60"/>
      <c r="MU13" s="60"/>
      <c r="MV13" s="60"/>
      <c r="MW13" s="60"/>
      <c r="MX13" s="60"/>
      <c r="MY13" s="60"/>
      <c r="MZ13" s="60"/>
      <c r="NA13" s="60"/>
      <c r="NB13" s="60"/>
      <c r="NC13" s="60"/>
      <c r="ND13" s="60"/>
      <c r="NE13" s="60"/>
      <c r="NF13" s="60"/>
      <c r="NG13" s="60"/>
      <c r="NH13" s="60"/>
      <c r="NI13" s="60"/>
      <c r="NJ13" s="60"/>
      <c r="NK13" s="60"/>
      <c r="NL13" s="60"/>
      <c r="NM13" s="60"/>
      <c r="NN13" s="60"/>
      <c r="NO13" s="60"/>
      <c r="NP13" s="60"/>
      <c r="NQ13" s="60"/>
      <c r="NR13" s="60"/>
      <c r="NS13" s="60"/>
      <c r="NT13" s="60"/>
      <c r="NU13" s="60"/>
      <c r="NV13" s="60"/>
      <c r="NW13" s="60"/>
      <c r="NX13" s="60"/>
      <c r="NY13" s="60"/>
      <c r="NZ13" s="60"/>
      <c r="OA13" s="60"/>
      <c r="OB13" s="60"/>
      <c r="OC13" s="60"/>
      <c r="OD13" s="60"/>
      <c r="OE13" s="60"/>
      <c r="OF13" s="60"/>
      <c r="OG13" s="60"/>
      <c r="OH13" s="60"/>
      <c r="OI13" s="60"/>
      <c r="OJ13" s="60"/>
      <c r="OK13" s="60"/>
      <c r="OL13" s="60"/>
      <c r="OM13" s="60"/>
      <c r="ON13" s="60"/>
      <c r="OO13" s="60"/>
      <c r="OP13" s="60"/>
      <c r="OQ13" s="60"/>
      <c r="OR13" s="60"/>
      <c r="OS13" s="60"/>
      <c r="OT13" s="60"/>
      <c r="OU13" s="60"/>
      <c r="OV13" s="60"/>
      <c r="OW13" s="60"/>
      <c r="OX13" s="60"/>
      <c r="OY13" s="60"/>
      <c r="OZ13" s="60"/>
      <c r="PA13" s="60"/>
      <c r="PB13" s="60"/>
      <c r="PC13" s="60"/>
      <c r="PD13" s="60"/>
      <c r="PE13" s="60"/>
      <c r="PF13" s="60"/>
      <c r="PG13" s="60"/>
      <c r="PH13" s="60"/>
      <c r="PI13" s="60"/>
      <c r="PJ13" s="60"/>
      <c r="PK13" s="60"/>
      <c r="PL13" s="60"/>
      <c r="PM13" s="60"/>
      <c r="PN13" s="60"/>
      <c r="PO13" s="60"/>
      <c r="PP13" s="60"/>
      <c r="PQ13" s="60"/>
      <c r="PR13" s="60"/>
      <c r="PS13" s="60"/>
      <c r="PT13" s="60"/>
      <c r="PU13" s="60"/>
      <c r="PV13" s="60"/>
      <c r="PW13" s="60"/>
      <c r="PX13" s="60"/>
      <c r="PY13" s="60"/>
      <c r="PZ13" s="60"/>
      <c r="QA13" s="60"/>
      <c r="QB13" s="60"/>
      <c r="QC13" s="60"/>
      <c r="QD13" s="60"/>
      <c r="QE13" s="60"/>
      <c r="QF13" s="60"/>
      <c r="QG13" s="60"/>
      <c r="QH13" s="60"/>
      <c r="QI13" s="60"/>
      <c r="QJ13" s="60"/>
      <c r="QK13" s="60"/>
      <c r="QL13" s="60"/>
      <c r="QM13" s="60"/>
      <c r="QN13" s="60"/>
      <c r="QO13" s="60"/>
      <c r="QP13" s="60"/>
      <c r="QQ13" s="60"/>
      <c r="QR13" s="60"/>
      <c r="QS13" s="60"/>
      <c r="QT13" s="60"/>
      <c r="QU13" s="60"/>
      <c r="QV13" s="60"/>
      <c r="QW13" s="60"/>
      <c r="QX13" s="60"/>
      <c r="QY13" s="60"/>
      <c r="QZ13" s="60"/>
      <c r="RA13" s="60"/>
      <c r="RB13" s="60"/>
      <c r="RC13" s="60"/>
      <c r="RD13" s="60"/>
      <c r="RE13" s="60"/>
      <c r="RF13" s="60"/>
      <c r="RG13" s="60"/>
      <c r="RH13" s="60"/>
      <c r="RI13" s="60"/>
      <c r="RJ13" s="60"/>
      <c r="RK13" s="60"/>
      <c r="RL13" s="60"/>
      <c r="RM13" s="60"/>
      <c r="RN13" s="60"/>
      <c r="RO13" s="60"/>
      <c r="RP13" s="60"/>
      <c r="RQ13" s="60"/>
      <c r="RR13" s="60"/>
      <c r="RS13" s="60"/>
      <c r="RT13" s="60"/>
      <c r="RU13" s="60"/>
      <c r="RV13" s="60"/>
      <c r="RW13" s="60"/>
      <c r="RX13" s="60"/>
      <c r="RY13" s="60"/>
      <c r="RZ13" s="60"/>
      <c r="SA13" s="60"/>
      <c r="SB13" s="60"/>
      <c r="SC13" s="60"/>
      <c r="SD13" s="60"/>
      <c r="SE13" s="60"/>
      <c r="SF13" s="60"/>
      <c r="SG13" s="60"/>
      <c r="SH13" s="60"/>
      <c r="SI13" s="60"/>
      <c r="SJ13" s="60"/>
      <c r="SK13" s="60"/>
      <c r="SL13" s="60"/>
      <c r="SM13" s="60"/>
      <c r="SN13" s="60"/>
      <c r="SO13" s="60"/>
      <c r="SP13" s="60"/>
      <c r="SQ13" s="60"/>
      <c r="SR13" s="60"/>
      <c r="SS13" s="60"/>
      <c r="ST13" s="60"/>
      <c r="SU13" s="60"/>
      <c r="SV13" s="60"/>
      <c r="SW13" s="60"/>
      <c r="SX13" s="60"/>
      <c r="SY13" s="60"/>
      <c r="SZ13" s="60"/>
      <c r="TA13" s="60"/>
      <c r="TB13" s="60"/>
      <c r="TC13" s="60"/>
      <c r="TD13" s="60"/>
      <c r="TE13" s="60"/>
      <c r="TF13" s="60"/>
      <c r="TG13" s="60"/>
      <c r="TH13" s="60"/>
      <c r="TI13" s="60"/>
      <c r="TJ13" s="60"/>
      <c r="TK13" s="60"/>
      <c r="TL13" s="60"/>
      <c r="TM13" s="60"/>
      <c r="TN13" s="60"/>
      <c r="TO13" s="60"/>
      <c r="TP13" s="60"/>
      <c r="TQ13" s="60"/>
      <c r="TR13" s="60"/>
      <c r="TS13" s="60"/>
      <c r="TT13" s="60"/>
      <c r="TU13" s="60"/>
      <c r="TV13" s="60"/>
      <c r="TW13" s="60"/>
      <c r="TX13" s="60"/>
      <c r="TY13" s="60"/>
      <c r="TZ13" s="60"/>
      <c r="UA13" s="60"/>
      <c r="UB13" s="60"/>
      <c r="UC13" s="60"/>
      <c r="UD13" s="60"/>
      <c r="UE13" s="60"/>
      <c r="UF13" s="60"/>
      <c r="UG13" s="60"/>
      <c r="UH13" s="60"/>
      <c r="UI13" s="60"/>
      <c r="UJ13" s="60"/>
      <c r="UK13" s="60"/>
      <c r="UL13" s="60"/>
      <c r="UM13" s="60"/>
      <c r="UN13" s="60"/>
      <c r="UO13" s="60"/>
      <c r="UP13" s="60"/>
      <c r="UQ13" s="60"/>
      <c r="UR13" s="60"/>
      <c r="US13" s="60"/>
      <c r="UT13" s="60"/>
      <c r="UU13" s="60"/>
      <c r="UV13" s="60"/>
      <c r="UW13" s="60"/>
      <c r="UX13" s="60"/>
      <c r="UY13" s="60"/>
      <c r="UZ13" s="60"/>
      <c r="VA13" s="60"/>
      <c r="VB13" s="60"/>
      <c r="VC13" s="60"/>
      <c r="VD13" s="60"/>
      <c r="VE13" s="60"/>
      <c r="VF13" s="60"/>
      <c r="VG13" s="60"/>
      <c r="VH13" s="60"/>
      <c r="VI13" s="60"/>
      <c r="VJ13" s="60"/>
      <c r="VK13" s="60"/>
      <c r="VL13" s="60"/>
      <c r="VM13" s="60"/>
      <c r="VN13" s="60"/>
      <c r="VO13" s="60"/>
      <c r="VP13" s="60"/>
      <c r="VQ13" s="60"/>
      <c r="VR13" s="60"/>
      <c r="VS13" s="60"/>
      <c r="VT13" s="60"/>
      <c r="VU13" s="60"/>
      <c r="VV13" s="60"/>
      <c r="VW13" s="60"/>
      <c r="VX13" s="60"/>
      <c r="VY13" s="60"/>
      <c r="VZ13" s="60"/>
      <c r="WA13" s="60"/>
      <c r="WB13" s="60"/>
      <c r="WC13" s="60"/>
      <c r="WD13" s="60"/>
      <c r="WE13" s="60"/>
      <c r="WF13" s="60"/>
      <c r="WG13" s="60"/>
      <c r="WH13" s="60"/>
      <c r="WI13" s="60"/>
      <c r="WJ13" s="60"/>
      <c r="WK13" s="60"/>
      <c r="WL13" s="60"/>
      <c r="WM13" s="60"/>
      <c r="WN13" s="60"/>
      <c r="WO13" s="60"/>
      <c r="WP13" s="60"/>
      <c r="WQ13" s="60"/>
      <c r="WR13" s="60"/>
      <c r="WS13" s="60"/>
      <c r="WT13" s="60"/>
      <c r="WU13" s="60"/>
      <c r="WV13" s="60"/>
      <c r="WW13" s="60"/>
      <c r="WX13" s="60"/>
      <c r="WY13" s="60"/>
      <c r="WZ13" s="60"/>
      <c r="XA13" s="60"/>
      <c r="XB13" s="60"/>
      <c r="XC13" s="60"/>
      <c r="XD13" s="60"/>
      <c r="XE13" s="60"/>
      <c r="XF13" s="60"/>
      <c r="XG13" s="60"/>
      <c r="XH13" s="60"/>
      <c r="XI13" s="60"/>
      <c r="XJ13" s="60"/>
      <c r="XK13" s="60"/>
      <c r="XL13" s="60"/>
      <c r="XM13" s="60"/>
      <c r="XN13" s="60"/>
      <c r="XO13" s="60"/>
      <c r="XP13" s="60"/>
      <c r="XQ13" s="60"/>
      <c r="XR13" s="60"/>
      <c r="XS13" s="60"/>
      <c r="XT13" s="60"/>
      <c r="XU13" s="60"/>
      <c r="XV13" s="60"/>
      <c r="XW13" s="60"/>
      <c r="XX13" s="60"/>
      <c r="XY13" s="60"/>
      <c r="XZ13" s="60"/>
      <c r="YA13" s="60"/>
      <c r="YB13" s="60"/>
      <c r="YC13" s="60"/>
      <c r="YD13" s="60"/>
      <c r="YE13" s="60"/>
      <c r="YF13" s="60"/>
      <c r="YG13" s="60"/>
      <c r="YH13" s="60"/>
      <c r="YI13" s="60"/>
      <c r="YJ13" s="60"/>
      <c r="YK13" s="60"/>
      <c r="YL13" s="60"/>
      <c r="YM13" s="60"/>
      <c r="YN13" s="60"/>
      <c r="YO13" s="60"/>
      <c r="YP13" s="60"/>
      <c r="YQ13" s="60"/>
      <c r="YR13" s="60"/>
      <c r="YS13" s="60"/>
      <c r="YT13" s="60"/>
      <c r="YU13" s="60"/>
      <c r="YV13" s="60"/>
      <c r="YW13" s="60"/>
      <c r="YX13" s="60"/>
      <c r="YY13" s="60"/>
      <c r="YZ13" s="60"/>
      <c r="ZA13" s="60"/>
      <c r="ZB13" s="60"/>
      <c r="ZC13" s="60"/>
      <c r="ZD13" s="60"/>
      <c r="ZE13" s="60"/>
      <c r="ZF13" s="60"/>
      <c r="ZG13" s="60"/>
      <c r="ZH13" s="60"/>
      <c r="ZI13" s="60"/>
      <c r="ZJ13" s="60"/>
      <c r="ZK13" s="60"/>
      <c r="ZL13" s="60"/>
      <c r="ZM13" s="60"/>
      <c r="ZN13" s="60"/>
      <c r="ZO13" s="60"/>
      <c r="ZP13" s="60"/>
      <c r="ZQ13" s="60"/>
      <c r="ZR13" s="60"/>
      <c r="ZS13" s="60"/>
      <c r="ZT13" s="60"/>
      <c r="ZU13" s="60"/>
      <c r="ZV13" s="60"/>
      <c r="ZW13" s="60"/>
      <c r="ZX13" s="60"/>
      <c r="ZY13" s="60"/>
      <c r="ZZ13" s="60"/>
    </row>
    <row r="14" spans="1:702" s="9" customFormat="1" x14ac:dyDescent="0.2">
      <c r="A14" s="49" t="s">
        <v>4</v>
      </c>
      <c r="B14" s="63" t="s">
        <v>0</v>
      </c>
      <c r="C14" s="63" t="s">
        <v>5</v>
      </c>
      <c r="D14" s="64" t="s">
        <v>3</v>
      </c>
      <c r="E14" s="65" t="s">
        <v>1</v>
      </c>
      <c r="F14" s="64" t="s">
        <v>2</v>
      </c>
      <c r="G14" s="50" t="s">
        <v>10</v>
      </c>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row>
    <row r="15" spans="1:702" ht="32" x14ac:dyDescent="0.2">
      <c r="A15" s="28">
        <f>A11+1</f>
        <v>32</v>
      </c>
      <c r="B15" s="14" t="s">
        <v>18</v>
      </c>
      <c r="C15" s="14" t="s">
        <v>52</v>
      </c>
      <c r="D15" s="36">
        <v>5</v>
      </c>
      <c r="E15" s="13">
        <f>F11</f>
        <v>0.5</v>
      </c>
      <c r="F15" s="13">
        <f t="shared" ref="F15:F20" si="0">E15+ TIME(0,D15,0)</f>
        <v>0.50347222222222221</v>
      </c>
      <c r="G15" s="31"/>
    </row>
    <row r="16" spans="1:702" ht="64" x14ac:dyDescent="0.2">
      <c r="A16" s="28">
        <f>A15+1</f>
        <v>33</v>
      </c>
      <c r="B16" s="14" t="s">
        <v>75</v>
      </c>
      <c r="C16" s="14" t="s">
        <v>52</v>
      </c>
      <c r="D16" s="36">
        <v>30</v>
      </c>
      <c r="E16" s="13">
        <f>F15</f>
        <v>0.50347222222222221</v>
      </c>
      <c r="F16" s="13">
        <f t="shared" si="0"/>
        <v>0.52430555555555558</v>
      </c>
      <c r="G16" s="31"/>
    </row>
    <row r="17" spans="1:702" ht="48" x14ac:dyDescent="0.2">
      <c r="A17" s="28">
        <f>A16+1</f>
        <v>34</v>
      </c>
      <c r="B17" s="14" t="s">
        <v>96</v>
      </c>
      <c r="C17" s="14" t="s">
        <v>97</v>
      </c>
      <c r="D17" s="36">
        <v>15</v>
      </c>
      <c r="E17" s="13">
        <f>F16</f>
        <v>0.52430555555555558</v>
      </c>
      <c r="F17" s="13">
        <f t="shared" si="0"/>
        <v>0.53472222222222221</v>
      </c>
      <c r="G17" s="31"/>
    </row>
    <row r="18" spans="1:702" ht="32" x14ac:dyDescent="0.2">
      <c r="A18" s="28">
        <f>A17+1</f>
        <v>35</v>
      </c>
      <c r="B18" s="14" t="s">
        <v>104</v>
      </c>
      <c r="C18" s="14" t="s">
        <v>76</v>
      </c>
      <c r="D18" s="36">
        <v>20</v>
      </c>
      <c r="E18" s="13">
        <f>F17</f>
        <v>0.53472222222222221</v>
      </c>
      <c r="F18" s="13">
        <f t="shared" si="0"/>
        <v>0.54861111111111105</v>
      </c>
      <c r="G18" s="31"/>
    </row>
    <row r="19" spans="1:702" ht="48" x14ac:dyDescent="0.2">
      <c r="A19" s="28">
        <f>A18+1</f>
        <v>36</v>
      </c>
      <c r="B19" s="14" t="s">
        <v>64</v>
      </c>
      <c r="C19" s="14" t="s">
        <v>8</v>
      </c>
      <c r="D19" s="36">
        <v>20</v>
      </c>
      <c r="E19" s="13">
        <f>F18</f>
        <v>0.54861111111111105</v>
      </c>
      <c r="F19" s="13">
        <f>E19+ TIME(0,D19,0)</f>
        <v>0.56249999999999989</v>
      </c>
      <c r="G19" s="31"/>
    </row>
    <row r="20" spans="1:702" s="9" customFormat="1" x14ac:dyDescent="0.2">
      <c r="A20" s="28"/>
      <c r="B20" s="8" t="s">
        <v>7</v>
      </c>
      <c r="C20" s="10"/>
      <c r="D20" s="11">
        <v>60</v>
      </c>
      <c r="E20" s="12">
        <f>F19</f>
        <v>0.56249999999999989</v>
      </c>
      <c r="F20" s="12">
        <f t="shared" si="0"/>
        <v>0.60416666666666652</v>
      </c>
      <c r="G20" s="3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row>
    <row r="21" spans="1:702" s="2" customFormat="1" x14ac:dyDescent="0.2">
      <c r="A21" s="21" t="s">
        <v>109</v>
      </c>
      <c r="B21" s="23"/>
      <c r="C21" s="23" t="s">
        <v>125</v>
      </c>
      <c r="D21" s="24"/>
      <c r="E21" s="25"/>
      <c r="F21" s="24"/>
      <c r="G21" s="26"/>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row>
    <row r="22" spans="1:702" s="2" customFormat="1" ht="61" customHeight="1" x14ac:dyDescent="0.2">
      <c r="A22" s="85" t="s">
        <v>122</v>
      </c>
      <c r="B22" s="83"/>
      <c r="C22" s="83"/>
      <c r="D22" s="83"/>
      <c r="E22" s="83"/>
      <c r="F22" s="83"/>
      <c r="G22" s="84"/>
      <c r="H22"/>
      <c r="I22"/>
      <c r="J22"/>
      <c r="K22"/>
      <c r="L22"/>
      <c r="M22"/>
      <c r="N22"/>
      <c r="O22"/>
      <c r="P22"/>
      <c r="Q22"/>
      <c r="R22"/>
      <c r="S22"/>
      <c r="T22" s="57"/>
      <c r="U22" s="57"/>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c r="IR22" s="60"/>
      <c r="IS22" s="60"/>
      <c r="IT22" s="60"/>
      <c r="IU22" s="60"/>
      <c r="IV22" s="60"/>
      <c r="IW22" s="60"/>
      <c r="IX22" s="60"/>
      <c r="IY22" s="60"/>
      <c r="IZ22" s="60"/>
      <c r="JA22" s="60"/>
      <c r="JB22" s="60"/>
      <c r="JC22" s="60"/>
      <c r="JD22" s="60"/>
      <c r="JE22" s="60"/>
      <c r="JF22" s="60"/>
      <c r="JG22" s="60"/>
      <c r="JH22" s="60"/>
      <c r="JI22" s="60"/>
      <c r="JJ22" s="60"/>
      <c r="JK22" s="60"/>
      <c r="JL22" s="60"/>
      <c r="JM22" s="60"/>
      <c r="JN22" s="60"/>
      <c r="JO22" s="60"/>
      <c r="JP22" s="60"/>
      <c r="JQ22" s="60"/>
      <c r="JR22" s="60"/>
      <c r="JS22" s="60"/>
      <c r="JT22" s="60"/>
      <c r="JU22" s="60"/>
      <c r="JV22" s="60"/>
      <c r="JW22" s="60"/>
      <c r="JX22" s="60"/>
      <c r="JY22" s="60"/>
      <c r="JZ22" s="60"/>
      <c r="KA22" s="60"/>
      <c r="KB22" s="60"/>
      <c r="KC22" s="60"/>
      <c r="KD22" s="60"/>
      <c r="KE22" s="60"/>
      <c r="KF22" s="60"/>
      <c r="KG22" s="60"/>
      <c r="KH22" s="60"/>
      <c r="KI22" s="60"/>
      <c r="KJ22" s="60"/>
      <c r="KK22" s="60"/>
      <c r="KL22" s="60"/>
      <c r="KM22" s="60"/>
      <c r="KN22" s="60"/>
      <c r="KO22" s="60"/>
      <c r="KP22" s="60"/>
      <c r="KQ22" s="60"/>
      <c r="KR22" s="60"/>
      <c r="KS22" s="60"/>
      <c r="KT22" s="60"/>
      <c r="KU22" s="60"/>
      <c r="KV22" s="60"/>
      <c r="KW22" s="60"/>
      <c r="KX22" s="60"/>
      <c r="KY22" s="60"/>
      <c r="KZ22" s="60"/>
      <c r="LA22" s="60"/>
      <c r="LB22" s="60"/>
      <c r="LC22" s="60"/>
      <c r="LD22" s="60"/>
      <c r="LE22" s="60"/>
      <c r="LF22" s="60"/>
      <c r="LG22" s="60"/>
      <c r="LH22" s="60"/>
      <c r="LI22" s="60"/>
      <c r="LJ22" s="60"/>
      <c r="LK22" s="60"/>
      <c r="LL22" s="60"/>
      <c r="LM22" s="60"/>
      <c r="LN22" s="60"/>
      <c r="LO22" s="60"/>
      <c r="LP22" s="60"/>
      <c r="LQ22" s="60"/>
      <c r="LR22" s="60"/>
      <c r="LS22" s="60"/>
      <c r="LT22" s="60"/>
      <c r="LU22" s="60"/>
      <c r="LV22" s="60"/>
      <c r="LW22" s="60"/>
      <c r="LX22" s="60"/>
      <c r="LY22" s="60"/>
      <c r="LZ22" s="60"/>
      <c r="MA22" s="60"/>
      <c r="MB22" s="60"/>
      <c r="MC22" s="60"/>
      <c r="MD22" s="60"/>
      <c r="ME22" s="60"/>
      <c r="MF22" s="60"/>
      <c r="MG22" s="60"/>
      <c r="MH22" s="60"/>
      <c r="MI22" s="60"/>
      <c r="MJ22" s="60"/>
      <c r="MK22" s="60"/>
      <c r="ML22" s="60"/>
      <c r="MM22" s="60"/>
      <c r="MN22" s="60"/>
      <c r="MO22" s="60"/>
      <c r="MP22" s="60"/>
      <c r="MQ22" s="60"/>
      <c r="MR22" s="60"/>
      <c r="MS22" s="60"/>
      <c r="MT22" s="60"/>
      <c r="MU22" s="60"/>
      <c r="MV22" s="60"/>
      <c r="MW22" s="60"/>
      <c r="MX22" s="60"/>
      <c r="MY22" s="60"/>
      <c r="MZ22" s="60"/>
      <c r="NA22" s="60"/>
      <c r="NB22" s="60"/>
      <c r="NC22" s="60"/>
      <c r="ND22" s="60"/>
      <c r="NE22" s="60"/>
      <c r="NF22" s="60"/>
      <c r="NG22" s="60"/>
      <c r="NH22" s="60"/>
      <c r="NI22" s="60"/>
      <c r="NJ22" s="60"/>
      <c r="NK22" s="60"/>
      <c r="NL22" s="60"/>
      <c r="NM22" s="60"/>
      <c r="NN22" s="60"/>
      <c r="NO22" s="60"/>
      <c r="NP22" s="60"/>
      <c r="NQ22" s="60"/>
      <c r="NR22" s="60"/>
      <c r="NS22" s="60"/>
      <c r="NT22" s="60"/>
      <c r="NU22" s="60"/>
      <c r="NV22" s="60"/>
      <c r="NW22" s="60"/>
      <c r="NX22" s="60"/>
      <c r="NY22" s="60"/>
      <c r="NZ22" s="60"/>
      <c r="OA22" s="60"/>
      <c r="OB22" s="60"/>
      <c r="OC22" s="60"/>
      <c r="OD22" s="60"/>
      <c r="OE22" s="60"/>
      <c r="OF22" s="60"/>
      <c r="OG22" s="60"/>
      <c r="OH22" s="60"/>
      <c r="OI22" s="60"/>
      <c r="OJ22" s="60"/>
      <c r="OK22" s="60"/>
      <c r="OL22" s="60"/>
      <c r="OM22" s="60"/>
      <c r="ON22" s="60"/>
      <c r="OO22" s="60"/>
      <c r="OP22" s="60"/>
      <c r="OQ22" s="60"/>
      <c r="OR22" s="60"/>
      <c r="OS22" s="60"/>
      <c r="OT22" s="60"/>
      <c r="OU22" s="60"/>
      <c r="OV22" s="60"/>
      <c r="OW22" s="60"/>
      <c r="OX22" s="60"/>
      <c r="OY22" s="60"/>
      <c r="OZ22" s="60"/>
      <c r="PA22" s="60"/>
      <c r="PB22" s="60"/>
      <c r="PC22" s="60"/>
      <c r="PD22" s="60"/>
      <c r="PE22" s="60"/>
      <c r="PF22" s="60"/>
      <c r="PG22" s="60"/>
      <c r="PH22" s="60"/>
      <c r="PI22" s="60"/>
      <c r="PJ22" s="60"/>
      <c r="PK22" s="60"/>
      <c r="PL22" s="60"/>
      <c r="PM22" s="60"/>
      <c r="PN22" s="60"/>
      <c r="PO22" s="60"/>
      <c r="PP22" s="60"/>
      <c r="PQ22" s="60"/>
      <c r="PR22" s="60"/>
      <c r="PS22" s="60"/>
      <c r="PT22" s="60"/>
      <c r="PU22" s="60"/>
      <c r="PV22" s="60"/>
      <c r="PW22" s="60"/>
      <c r="PX22" s="60"/>
      <c r="PY22" s="60"/>
      <c r="PZ22" s="60"/>
      <c r="QA22" s="60"/>
      <c r="QB22" s="60"/>
      <c r="QC22" s="60"/>
      <c r="QD22" s="60"/>
      <c r="QE22" s="60"/>
      <c r="QF22" s="60"/>
      <c r="QG22" s="60"/>
      <c r="QH22" s="60"/>
      <c r="QI22" s="60"/>
      <c r="QJ22" s="60"/>
      <c r="QK22" s="60"/>
      <c r="QL22" s="60"/>
      <c r="QM22" s="60"/>
      <c r="QN22" s="60"/>
      <c r="QO22" s="60"/>
      <c r="QP22" s="60"/>
      <c r="QQ22" s="60"/>
      <c r="QR22" s="60"/>
      <c r="QS22" s="60"/>
      <c r="QT22" s="60"/>
      <c r="QU22" s="60"/>
      <c r="QV22" s="60"/>
      <c r="QW22" s="60"/>
      <c r="QX22" s="60"/>
      <c r="QY22" s="60"/>
      <c r="QZ22" s="60"/>
      <c r="RA22" s="60"/>
      <c r="RB22" s="60"/>
      <c r="RC22" s="60"/>
      <c r="RD22" s="60"/>
      <c r="RE22" s="60"/>
      <c r="RF22" s="60"/>
      <c r="RG22" s="60"/>
      <c r="RH22" s="60"/>
      <c r="RI22" s="60"/>
      <c r="RJ22" s="60"/>
      <c r="RK22" s="60"/>
      <c r="RL22" s="60"/>
      <c r="RM22" s="60"/>
      <c r="RN22" s="60"/>
      <c r="RO22" s="60"/>
      <c r="RP22" s="60"/>
      <c r="RQ22" s="60"/>
      <c r="RR22" s="60"/>
      <c r="RS22" s="60"/>
      <c r="RT22" s="60"/>
      <c r="RU22" s="60"/>
      <c r="RV22" s="60"/>
      <c r="RW22" s="60"/>
      <c r="RX22" s="60"/>
      <c r="RY22" s="60"/>
      <c r="RZ22" s="60"/>
      <c r="SA22" s="60"/>
      <c r="SB22" s="60"/>
      <c r="SC22" s="60"/>
      <c r="SD22" s="60"/>
      <c r="SE22" s="60"/>
      <c r="SF22" s="60"/>
      <c r="SG22" s="60"/>
      <c r="SH22" s="60"/>
      <c r="SI22" s="60"/>
      <c r="SJ22" s="60"/>
      <c r="SK22" s="60"/>
      <c r="SL22" s="60"/>
      <c r="SM22" s="60"/>
      <c r="SN22" s="60"/>
      <c r="SO22" s="60"/>
      <c r="SP22" s="60"/>
      <c r="SQ22" s="60"/>
      <c r="SR22" s="60"/>
      <c r="SS22" s="60"/>
      <c r="ST22" s="60"/>
      <c r="SU22" s="60"/>
      <c r="SV22" s="60"/>
      <c r="SW22" s="60"/>
      <c r="SX22" s="60"/>
      <c r="SY22" s="60"/>
      <c r="SZ22" s="60"/>
      <c r="TA22" s="60"/>
      <c r="TB22" s="60"/>
      <c r="TC22" s="60"/>
      <c r="TD22" s="60"/>
      <c r="TE22" s="60"/>
      <c r="TF22" s="60"/>
      <c r="TG22" s="60"/>
      <c r="TH22" s="60"/>
      <c r="TI22" s="60"/>
      <c r="TJ22" s="60"/>
      <c r="TK22" s="60"/>
      <c r="TL22" s="60"/>
      <c r="TM22" s="60"/>
      <c r="TN22" s="60"/>
      <c r="TO22" s="60"/>
      <c r="TP22" s="60"/>
      <c r="TQ22" s="60"/>
      <c r="TR22" s="60"/>
      <c r="TS22" s="60"/>
      <c r="TT22" s="60"/>
      <c r="TU22" s="60"/>
      <c r="TV22" s="60"/>
      <c r="TW22" s="60"/>
      <c r="TX22" s="60"/>
      <c r="TY22" s="60"/>
      <c r="TZ22" s="60"/>
      <c r="UA22" s="60"/>
      <c r="UB22" s="60"/>
      <c r="UC22" s="60"/>
      <c r="UD22" s="60"/>
      <c r="UE22" s="60"/>
      <c r="UF22" s="60"/>
      <c r="UG22" s="60"/>
      <c r="UH22" s="60"/>
      <c r="UI22" s="60"/>
      <c r="UJ22" s="60"/>
      <c r="UK22" s="60"/>
      <c r="UL22" s="60"/>
      <c r="UM22" s="60"/>
      <c r="UN22" s="60"/>
      <c r="UO22" s="60"/>
      <c r="UP22" s="60"/>
      <c r="UQ22" s="60"/>
      <c r="UR22" s="60"/>
      <c r="US22" s="60"/>
      <c r="UT22" s="60"/>
      <c r="UU22" s="60"/>
      <c r="UV22" s="60"/>
      <c r="UW22" s="60"/>
      <c r="UX22" s="60"/>
      <c r="UY22" s="60"/>
      <c r="UZ22" s="60"/>
      <c r="VA22" s="60"/>
      <c r="VB22" s="60"/>
      <c r="VC22" s="60"/>
      <c r="VD22" s="60"/>
      <c r="VE22" s="60"/>
      <c r="VF22" s="60"/>
      <c r="VG22" s="60"/>
      <c r="VH22" s="60"/>
      <c r="VI22" s="60"/>
      <c r="VJ22" s="60"/>
      <c r="VK22" s="60"/>
      <c r="VL22" s="60"/>
      <c r="VM22" s="60"/>
      <c r="VN22" s="60"/>
      <c r="VO22" s="60"/>
      <c r="VP22" s="60"/>
      <c r="VQ22" s="60"/>
      <c r="VR22" s="60"/>
      <c r="VS22" s="60"/>
      <c r="VT22" s="60"/>
      <c r="VU22" s="60"/>
      <c r="VV22" s="60"/>
      <c r="VW22" s="60"/>
      <c r="VX22" s="60"/>
      <c r="VY22" s="60"/>
      <c r="VZ22" s="60"/>
      <c r="WA22" s="60"/>
      <c r="WB22" s="60"/>
      <c r="WC22" s="60"/>
      <c r="WD22" s="60"/>
      <c r="WE22" s="60"/>
      <c r="WF22" s="60"/>
      <c r="WG22" s="60"/>
      <c r="WH22" s="60"/>
      <c r="WI22" s="60"/>
      <c r="WJ22" s="60"/>
      <c r="WK22" s="60"/>
      <c r="WL22" s="60"/>
      <c r="WM22" s="60"/>
      <c r="WN22" s="60"/>
      <c r="WO22" s="60"/>
      <c r="WP22" s="60"/>
      <c r="WQ22" s="60"/>
      <c r="WR22" s="60"/>
      <c r="WS22" s="60"/>
      <c r="WT22" s="60"/>
      <c r="WU22" s="60"/>
      <c r="WV22" s="60"/>
      <c r="WW22" s="60"/>
      <c r="WX22" s="60"/>
      <c r="WY22" s="60"/>
      <c r="WZ22" s="60"/>
      <c r="XA22" s="60"/>
      <c r="XB22" s="60"/>
      <c r="XC22" s="60"/>
      <c r="XD22" s="60"/>
      <c r="XE22" s="60"/>
      <c r="XF22" s="60"/>
      <c r="XG22" s="60"/>
      <c r="XH22" s="60"/>
      <c r="XI22" s="60"/>
      <c r="XJ22" s="60"/>
      <c r="XK22" s="60"/>
      <c r="XL22" s="60"/>
      <c r="XM22" s="60"/>
      <c r="XN22" s="60"/>
      <c r="XO22" s="60"/>
      <c r="XP22" s="60"/>
      <c r="XQ22" s="60"/>
      <c r="XR22" s="60"/>
      <c r="XS22" s="60"/>
      <c r="XT22" s="60"/>
      <c r="XU22" s="60"/>
      <c r="XV22" s="60"/>
      <c r="XW22" s="60"/>
      <c r="XX22" s="60"/>
      <c r="XY22" s="60"/>
      <c r="XZ22" s="60"/>
      <c r="YA22" s="60"/>
      <c r="YB22" s="60"/>
      <c r="YC22" s="60"/>
      <c r="YD22" s="60"/>
      <c r="YE22" s="60"/>
      <c r="YF22" s="60"/>
      <c r="YG22" s="60"/>
      <c r="YH22" s="60"/>
      <c r="YI22" s="60"/>
      <c r="YJ22" s="60"/>
      <c r="YK22" s="60"/>
      <c r="YL22" s="60"/>
      <c r="YM22" s="60"/>
      <c r="YN22" s="60"/>
      <c r="YO22" s="60"/>
      <c r="YP22" s="60"/>
      <c r="YQ22" s="60"/>
      <c r="YR22" s="60"/>
      <c r="YS22" s="60"/>
      <c r="YT22" s="60"/>
      <c r="YU22" s="60"/>
      <c r="YV22" s="60"/>
      <c r="YW22" s="60"/>
      <c r="YX22" s="60"/>
      <c r="YY22" s="60"/>
      <c r="YZ22" s="60"/>
      <c r="ZA22" s="60"/>
      <c r="ZB22" s="60"/>
      <c r="ZC22" s="60"/>
      <c r="ZD22" s="60"/>
      <c r="ZE22" s="60"/>
      <c r="ZF22" s="60"/>
      <c r="ZG22" s="60"/>
      <c r="ZH22" s="60"/>
      <c r="ZI22" s="60"/>
      <c r="ZJ22" s="60"/>
      <c r="ZK22" s="60"/>
      <c r="ZL22" s="60"/>
      <c r="ZM22" s="60"/>
      <c r="ZN22" s="60"/>
      <c r="ZO22" s="60"/>
      <c r="ZP22" s="60"/>
      <c r="ZQ22" s="60"/>
      <c r="ZR22" s="60"/>
      <c r="ZS22" s="60"/>
      <c r="ZT22" s="60"/>
      <c r="ZU22" s="60"/>
      <c r="ZV22" s="60"/>
      <c r="ZW22" s="60"/>
      <c r="ZX22" s="60"/>
      <c r="ZY22" s="60"/>
      <c r="ZZ22" s="60"/>
    </row>
    <row r="23" spans="1:702" s="3" customFormat="1" x14ac:dyDescent="0.2">
      <c r="A23" s="16" t="s">
        <v>4</v>
      </c>
      <c r="B23" s="17" t="s">
        <v>0</v>
      </c>
      <c r="C23" s="17" t="s">
        <v>5</v>
      </c>
      <c r="D23" s="18" t="s">
        <v>3</v>
      </c>
      <c r="E23" s="19" t="s">
        <v>1</v>
      </c>
      <c r="F23" s="18" t="s">
        <v>2</v>
      </c>
      <c r="G23" s="20" t="s">
        <v>10</v>
      </c>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row>
    <row r="24" spans="1:702" ht="32" x14ac:dyDescent="0.2">
      <c r="A24" s="28">
        <f>A19+1</f>
        <v>37</v>
      </c>
      <c r="B24" s="14" t="s">
        <v>58</v>
      </c>
      <c r="C24" s="14" t="s">
        <v>98</v>
      </c>
      <c r="D24" s="36">
        <v>10</v>
      </c>
      <c r="E24" s="13">
        <f>F20</f>
        <v>0.60416666666666652</v>
      </c>
      <c r="F24" s="13">
        <f t="shared" ref="F24:F30" si="1">E24+ TIME(0,D24,0)</f>
        <v>0.61111111111111094</v>
      </c>
      <c r="G24" s="61"/>
    </row>
    <row r="25" spans="1:702" x14ac:dyDescent="0.2">
      <c r="A25" s="28">
        <f>A24+1</f>
        <v>38</v>
      </c>
      <c r="B25" s="14" t="s">
        <v>59</v>
      </c>
      <c r="C25" s="14" t="s">
        <v>60</v>
      </c>
      <c r="D25" s="36">
        <v>15</v>
      </c>
      <c r="E25" s="13">
        <f t="shared" ref="E25:E30" si="2">F24</f>
        <v>0.61111111111111094</v>
      </c>
      <c r="F25" s="13">
        <f t="shared" si="1"/>
        <v>0.62152777777777757</v>
      </c>
      <c r="G25" s="61"/>
    </row>
    <row r="26" spans="1:702" x14ac:dyDescent="0.2">
      <c r="A26" s="28">
        <f>A25+1</f>
        <v>39</v>
      </c>
      <c r="B26" s="14" t="s">
        <v>62</v>
      </c>
      <c r="C26" s="14" t="s">
        <v>52</v>
      </c>
      <c r="D26" s="36">
        <v>15</v>
      </c>
      <c r="E26" s="13">
        <f t="shared" si="2"/>
        <v>0.62152777777777757</v>
      </c>
      <c r="F26" s="13">
        <f t="shared" si="1"/>
        <v>0.6319444444444442</v>
      </c>
      <c r="G26" s="61"/>
    </row>
    <row r="27" spans="1:702" x14ac:dyDescent="0.2">
      <c r="A27" s="28">
        <f>A26+1</f>
        <v>40</v>
      </c>
      <c r="B27" s="14" t="s">
        <v>93</v>
      </c>
      <c r="C27" s="14" t="s">
        <v>98</v>
      </c>
      <c r="D27" s="36">
        <v>15</v>
      </c>
      <c r="E27" s="13">
        <f t="shared" si="2"/>
        <v>0.6319444444444442</v>
      </c>
      <c r="F27" s="13">
        <f t="shared" si="1"/>
        <v>0.64236111111111083</v>
      </c>
      <c r="G27" s="61"/>
    </row>
    <row r="28" spans="1:702" x14ac:dyDescent="0.2">
      <c r="A28" s="28">
        <f>A27+1</f>
        <v>41</v>
      </c>
      <c r="B28" s="14" t="s">
        <v>63</v>
      </c>
      <c r="C28" s="14" t="s">
        <v>76</v>
      </c>
      <c r="D28" s="36">
        <v>15</v>
      </c>
      <c r="E28" s="13">
        <f t="shared" si="2"/>
        <v>0.64236111111111083</v>
      </c>
      <c r="F28" s="13">
        <f t="shared" si="1"/>
        <v>0.65277777777777746</v>
      </c>
      <c r="G28" s="61"/>
    </row>
    <row r="29" spans="1:702" ht="32" x14ac:dyDescent="0.2">
      <c r="A29" s="28">
        <f>A28+1</f>
        <v>42</v>
      </c>
      <c r="B29" s="14" t="s">
        <v>53</v>
      </c>
      <c r="C29" s="14" t="s">
        <v>8</v>
      </c>
      <c r="D29" s="36">
        <v>20</v>
      </c>
      <c r="E29" s="13">
        <f t="shared" si="2"/>
        <v>0.65277777777777746</v>
      </c>
      <c r="F29" s="13">
        <f t="shared" si="1"/>
        <v>0.6666666666666663</v>
      </c>
      <c r="G29" s="61"/>
    </row>
    <row r="30" spans="1:702" s="9" customFormat="1" x14ac:dyDescent="0.2">
      <c r="A30" s="28"/>
      <c r="B30" s="10" t="s">
        <v>6</v>
      </c>
      <c r="C30" s="10"/>
      <c r="D30" s="11">
        <v>15</v>
      </c>
      <c r="E30" s="12">
        <f t="shared" si="2"/>
        <v>0.6666666666666663</v>
      </c>
      <c r="F30" s="12">
        <f t="shared" si="1"/>
        <v>0.67708333333333293</v>
      </c>
      <c r="G30" s="3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row>
    <row r="31" spans="1:702" ht="32" x14ac:dyDescent="0.2">
      <c r="A31" s="28">
        <f>A29+1</f>
        <v>43</v>
      </c>
      <c r="B31" s="14" t="s">
        <v>136</v>
      </c>
      <c r="C31" s="14" t="s">
        <v>132</v>
      </c>
      <c r="D31" s="36">
        <v>30</v>
      </c>
      <c r="E31" s="13">
        <f>F30</f>
        <v>0.67708333333333293</v>
      </c>
      <c r="F31" s="13">
        <f>E31+ TIME(0,D31,0)</f>
        <v>0.6979166666666663</v>
      </c>
      <c r="G31" s="61"/>
    </row>
    <row r="32" spans="1:702" x14ac:dyDescent="0.2">
      <c r="A32" s="28">
        <f>A31+1</f>
        <v>44</v>
      </c>
      <c r="B32" s="14" t="s">
        <v>131</v>
      </c>
      <c r="C32" s="14" t="s">
        <v>8</v>
      </c>
      <c r="D32" s="36">
        <v>35</v>
      </c>
      <c r="E32" s="13">
        <f>F31</f>
        <v>0.6979166666666663</v>
      </c>
      <c r="F32" s="13">
        <f>E32+ TIME(0,D32,0)</f>
        <v>0.72222222222222188</v>
      </c>
      <c r="G32" s="61"/>
    </row>
    <row r="33" spans="1:101" x14ac:dyDescent="0.2">
      <c r="A33" s="28">
        <f>A32+1</f>
        <v>45</v>
      </c>
      <c r="B33" s="14" t="s">
        <v>61</v>
      </c>
      <c r="C33" s="14" t="s">
        <v>17</v>
      </c>
      <c r="D33" s="36">
        <v>10</v>
      </c>
      <c r="E33" s="13">
        <f>F32</f>
        <v>0.72222222222222188</v>
      </c>
      <c r="F33" s="13">
        <f>E33+ TIME(0,D33,0)</f>
        <v>0.7291666666666663</v>
      </c>
      <c r="G33" s="61"/>
    </row>
    <row r="34" spans="1:101" s="9" customFormat="1" ht="17" thickBot="1" x14ac:dyDescent="0.25">
      <c r="A34" s="38"/>
      <c r="B34" s="39" t="s">
        <v>9</v>
      </c>
      <c r="C34" s="39"/>
      <c r="D34" s="40"/>
      <c r="E34" s="41">
        <f>F33</f>
        <v>0.7291666666666663</v>
      </c>
      <c r="F34" s="42"/>
      <c r="G34" s="43"/>
      <c r="H34"/>
      <c r="I34"/>
      <c r="J34" s="71"/>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row>
    <row r="35" spans="1:101" x14ac:dyDescent="0.2">
      <c r="A35" s="37"/>
      <c r="B35" s="34"/>
      <c r="C35" s="14"/>
      <c r="D35" s="36"/>
      <c r="E35" s="36"/>
      <c r="F35" s="36"/>
      <c r="G35" s="37"/>
    </row>
    <row r="36" spans="1:101" x14ac:dyDescent="0.2">
      <c r="A36" s="37"/>
      <c r="F36" s="36"/>
      <c r="G36" s="37"/>
    </row>
    <row r="37" spans="1:101" x14ac:dyDescent="0.2">
      <c r="A37" s="37"/>
      <c r="F37" s="36"/>
      <c r="G37" s="37"/>
    </row>
    <row r="38" spans="1:101" x14ac:dyDescent="0.2">
      <c r="A38" s="37"/>
      <c r="B38" s="37"/>
      <c r="C38" s="14"/>
      <c r="D38" s="36"/>
      <c r="E38" s="36"/>
      <c r="F38" s="36"/>
      <c r="G38" s="37"/>
    </row>
    <row r="39" spans="1:101" x14ac:dyDescent="0.2">
      <c r="A39" s="37"/>
      <c r="B39" s="37"/>
      <c r="C39" s="14"/>
      <c r="D39" s="36"/>
      <c r="E39" s="36"/>
      <c r="F39" s="36"/>
      <c r="G39" s="37"/>
    </row>
    <row r="40" spans="1:101" x14ac:dyDescent="0.2">
      <c r="A40" s="37"/>
      <c r="B40" s="37"/>
      <c r="C40" s="14"/>
      <c r="D40" s="36"/>
      <c r="E40" s="36"/>
      <c r="F40" s="36"/>
      <c r="G40" s="37"/>
    </row>
    <row r="41" spans="1:101" x14ac:dyDescent="0.2">
      <c r="A41" s="37"/>
      <c r="B41" s="37"/>
      <c r="C41" s="14"/>
      <c r="D41" s="36"/>
      <c r="E41" s="36"/>
      <c r="F41" s="36"/>
      <c r="G41" s="37"/>
    </row>
    <row r="42" spans="1:101" x14ac:dyDescent="0.2">
      <c r="A42" s="37"/>
      <c r="B42" s="37"/>
      <c r="C42" s="14"/>
      <c r="D42" s="36"/>
      <c r="E42" s="36"/>
      <c r="F42" s="36"/>
      <c r="G42" s="37"/>
    </row>
    <row r="43" spans="1:101" x14ac:dyDescent="0.2">
      <c r="A43" s="37"/>
      <c r="B43" s="37"/>
      <c r="C43" s="14"/>
      <c r="D43" s="36"/>
      <c r="E43" s="36"/>
      <c r="F43" s="36"/>
      <c r="G43" s="37"/>
    </row>
    <row r="44" spans="1:101" x14ac:dyDescent="0.2">
      <c r="A44" s="37"/>
      <c r="B44" s="37"/>
      <c r="C44" s="14"/>
      <c r="D44" s="36"/>
      <c r="E44" s="36"/>
      <c r="F44" s="36"/>
      <c r="G44" s="37"/>
    </row>
    <row r="45" spans="1:101" x14ac:dyDescent="0.2">
      <c r="A45" s="37"/>
      <c r="B45" s="37"/>
      <c r="C45" s="14"/>
      <c r="D45" s="36"/>
      <c r="E45" s="36"/>
      <c r="F45" s="36"/>
      <c r="G45" s="37"/>
    </row>
    <row r="46" spans="1:101" x14ac:dyDescent="0.2">
      <c r="A46" s="37"/>
      <c r="B46" s="37"/>
      <c r="C46" s="14"/>
      <c r="D46" s="36"/>
      <c r="E46" s="36"/>
      <c r="F46" s="36"/>
      <c r="G46" s="37"/>
    </row>
    <row r="47" spans="1:101" x14ac:dyDescent="0.2">
      <c r="A47" s="37"/>
      <c r="B47" s="37"/>
      <c r="C47" s="14"/>
      <c r="D47" s="36"/>
      <c r="E47" s="36"/>
      <c r="F47" s="36"/>
      <c r="G47" s="37"/>
    </row>
    <row r="48" spans="1:101" x14ac:dyDescent="0.2">
      <c r="A48" s="37"/>
      <c r="B48" s="37"/>
      <c r="C48" s="14"/>
      <c r="D48" s="36"/>
      <c r="E48" s="36"/>
      <c r="F48" s="36"/>
      <c r="G48" s="37"/>
    </row>
    <row r="49" spans="1:7" x14ac:dyDescent="0.2">
      <c r="A49" s="37"/>
      <c r="B49" s="37"/>
      <c r="C49" s="14"/>
      <c r="D49" s="36"/>
      <c r="E49" s="36"/>
      <c r="F49" s="36"/>
      <c r="G49" s="37"/>
    </row>
    <row r="50" spans="1:7" x14ac:dyDescent="0.2">
      <c r="A50" s="37"/>
      <c r="B50" s="37"/>
      <c r="C50" s="14"/>
      <c r="D50" s="36"/>
      <c r="E50" s="36"/>
      <c r="F50" s="36"/>
      <c r="G50" s="37"/>
    </row>
  </sheetData>
  <mergeCells count="5">
    <mergeCell ref="A1:G1"/>
    <mergeCell ref="A3:G3"/>
    <mergeCell ref="A13:G13"/>
    <mergeCell ref="A22:G22"/>
    <mergeCell ref="A5:G5"/>
  </mergeCells>
  <phoneticPr fontId="5" type="noConversion"/>
  <conditionalFormatting sqref="CX12:XFD12 A12:G12 CX21:XFD21 A21:G21">
    <cfRule type="expression" dxfId="3" priority="11">
      <formula>$B12="Break"</formula>
    </cfRule>
  </conditionalFormatting>
  <pageMargins left="0.75" right="0.75" top="1" bottom="1" header="0.5" footer="0.5"/>
  <pageSetup paperSize="9" scale="60" fitToHeight="10"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Z46"/>
  <sheetViews>
    <sheetView tabSelected="1" zoomScale="150" zoomScaleNormal="150" zoomScalePageLayoutView="150" workbookViewId="0">
      <selection sqref="A1:G1"/>
    </sheetView>
  </sheetViews>
  <sheetFormatPr baseColWidth="10" defaultRowHeight="16" x14ac:dyDescent="0.2"/>
  <cols>
    <col min="1" max="1" width="4.83203125" style="4" customWidth="1"/>
    <col min="2" max="2" width="55" style="5" bestFit="1" customWidth="1"/>
    <col min="3" max="3" width="21" style="5" customWidth="1"/>
    <col min="4" max="4" width="8.33203125" style="6" customWidth="1"/>
    <col min="5" max="6" width="6.83203125" style="6" customWidth="1"/>
    <col min="7" max="7" width="25.83203125" style="4" customWidth="1"/>
    <col min="54" max="16384" width="10.83203125" style="4"/>
  </cols>
  <sheetData>
    <row r="1" spans="1:702" s="1" customFormat="1" ht="119" customHeight="1" x14ac:dyDescent="0.2">
      <c r="A1" s="79" t="s">
        <v>35</v>
      </c>
      <c r="B1" s="80"/>
      <c r="C1" s="80"/>
      <c r="D1" s="80"/>
      <c r="E1" s="80"/>
      <c r="F1" s="80"/>
      <c r="G1" s="8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row>
    <row r="2" spans="1:702" s="9" customFormat="1" x14ac:dyDescent="0.2">
      <c r="A2" s="28"/>
      <c r="B2" s="10" t="s">
        <v>28</v>
      </c>
      <c r="C2" s="10"/>
      <c r="D2" s="11">
        <v>30</v>
      </c>
      <c r="E2" s="12">
        <v>0.35416666666666669</v>
      </c>
      <c r="F2" s="12">
        <f>E2+ TIME(0,D2,0)</f>
        <v>0.375</v>
      </c>
      <c r="G2" s="27"/>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row>
    <row r="3" spans="1:702" s="2" customFormat="1" ht="78" customHeight="1" x14ac:dyDescent="0.2">
      <c r="A3" s="82" t="s">
        <v>69</v>
      </c>
      <c r="B3" s="83"/>
      <c r="C3" s="83"/>
      <c r="D3" s="83"/>
      <c r="E3" s="83"/>
      <c r="F3" s="83"/>
      <c r="G3" s="84"/>
      <c r="H3"/>
      <c r="I3"/>
      <c r="J3"/>
      <c r="K3"/>
      <c r="L3"/>
      <c r="M3"/>
      <c r="N3"/>
      <c r="O3"/>
      <c r="P3"/>
      <c r="Q3"/>
      <c r="R3"/>
      <c r="S3"/>
      <c r="T3" s="57"/>
      <c r="U3" s="57"/>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c r="IU3" s="60"/>
      <c r="IV3" s="60"/>
      <c r="IW3" s="60"/>
      <c r="IX3" s="60"/>
      <c r="IY3" s="60"/>
      <c r="IZ3" s="60"/>
      <c r="JA3" s="60"/>
      <c r="JB3" s="60"/>
      <c r="JC3" s="60"/>
      <c r="JD3" s="60"/>
      <c r="JE3" s="60"/>
      <c r="JF3" s="60"/>
      <c r="JG3" s="60"/>
      <c r="JH3" s="60"/>
      <c r="JI3" s="60"/>
      <c r="JJ3" s="60"/>
      <c r="JK3" s="60"/>
      <c r="JL3" s="60"/>
      <c r="JM3" s="60"/>
      <c r="JN3" s="60"/>
      <c r="JO3" s="60"/>
      <c r="JP3" s="60"/>
      <c r="JQ3" s="60"/>
      <c r="JR3" s="60"/>
      <c r="JS3" s="60"/>
      <c r="JT3" s="60"/>
      <c r="JU3" s="60"/>
      <c r="JV3" s="60"/>
      <c r="JW3" s="60"/>
      <c r="JX3" s="60"/>
      <c r="JY3" s="60"/>
      <c r="JZ3" s="60"/>
      <c r="KA3" s="60"/>
      <c r="KB3" s="60"/>
      <c r="KC3" s="60"/>
      <c r="KD3" s="60"/>
      <c r="KE3" s="60"/>
      <c r="KF3" s="60"/>
      <c r="KG3" s="60"/>
      <c r="KH3" s="60"/>
      <c r="KI3" s="60"/>
      <c r="KJ3" s="60"/>
      <c r="KK3" s="60"/>
      <c r="KL3" s="60"/>
      <c r="KM3" s="60"/>
      <c r="KN3" s="60"/>
      <c r="KO3" s="60"/>
      <c r="KP3" s="60"/>
      <c r="KQ3" s="60"/>
      <c r="KR3" s="60"/>
      <c r="KS3" s="60"/>
      <c r="KT3" s="60"/>
      <c r="KU3" s="60"/>
      <c r="KV3" s="60"/>
      <c r="KW3" s="60"/>
      <c r="KX3" s="60"/>
      <c r="KY3" s="60"/>
      <c r="KZ3" s="60"/>
      <c r="LA3" s="60"/>
      <c r="LB3" s="60"/>
      <c r="LC3" s="60"/>
      <c r="LD3" s="60"/>
      <c r="LE3" s="60"/>
      <c r="LF3" s="60"/>
      <c r="LG3" s="60"/>
      <c r="LH3" s="60"/>
      <c r="LI3" s="60"/>
      <c r="LJ3" s="60"/>
      <c r="LK3" s="60"/>
      <c r="LL3" s="60"/>
      <c r="LM3" s="60"/>
      <c r="LN3" s="60"/>
      <c r="LO3" s="60"/>
      <c r="LP3" s="60"/>
      <c r="LQ3" s="60"/>
      <c r="LR3" s="60"/>
      <c r="LS3" s="60"/>
      <c r="LT3" s="60"/>
      <c r="LU3" s="60"/>
      <c r="LV3" s="60"/>
      <c r="LW3" s="60"/>
      <c r="LX3" s="60"/>
      <c r="LY3" s="60"/>
      <c r="LZ3" s="60"/>
      <c r="MA3" s="60"/>
      <c r="MB3" s="60"/>
      <c r="MC3" s="60"/>
      <c r="MD3" s="60"/>
      <c r="ME3" s="60"/>
      <c r="MF3" s="60"/>
      <c r="MG3" s="60"/>
      <c r="MH3" s="60"/>
      <c r="MI3" s="60"/>
      <c r="MJ3" s="60"/>
      <c r="MK3" s="60"/>
      <c r="ML3" s="60"/>
      <c r="MM3" s="60"/>
      <c r="MN3" s="60"/>
      <c r="MO3" s="60"/>
      <c r="MP3" s="60"/>
      <c r="MQ3" s="60"/>
      <c r="MR3" s="60"/>
      <c r="MS3" s="60"/>
      <c r="MT3" s="60"/>
      <c r="MU3" s="60"/>
      <c r="MV3" s="60"/>
      <c r="MW3" s="60"/>
      <c r="MX3" s="60"/>
      <c r="MY3" s="60"/>
      <c r="MZ3" s="60"/>
      <c r="NA3" s="60"/>
      <c r="NB3" s="60"/>
      <c r="NC3" s="60"/>
      <c r="ND3" s="60"/>
      <c r="NE3" s="60"/>
      <c r="NF3" s="60"/>
      <c r="NG3" s="60"/>
      <c r="NH3" s="60"/>
      <c r="NI3" s="60"/>
      <c r="NJ3" s="60"/>
      <c r="NK3" s="60"/>
      <c r="NL3" s="60"/>
      <c r="NM3" s="60"/>
      <c r="NN3" s="60"/>
      <c r="NO3" s="60"/>
      <c r="NP3" s="60"/>
      <c r="NQ3" s="60"/>
      <c r="NR3" s="60"/>
      <c r="NS3" s="60"/>
      <c r="NT3" s="60"/>
      <c r="NU3" s="60"/>
      <c r="NV3" s="60"/>
      <c r="NW3" s="60"/>
      <c r="NX3" s="60"/>
      <c r="NY3" s="60"/>
      <c r="NZ3" s="60"/>
      <c r="OA3" s="60"/>
      <c r="OB3" s="60"/>
      <c r="OC3" s="60"/>
      <c r="OD3" s="60"/>
      <c r="OE3" s="60"/>
      <c r="OF3" s="60"/>
      <c r="OG3" s="60"/>
      <c r="OH3" s="60"/>
      <c r="OI3" s="60"/>
      <c r="OJ3" s="60"/>
      <c r="OK3" s="60"/>
      <c r="OL3" s="60"/>
      <c r="OM3" s="60"/>
      <c r="ON3" s="60"/>
      <c r="OO3" s="60"/>
      <c r="OP3" s="60"/>
      <c r="OQ3" s="60"/>
      <c r="OR3" s="60"/>
      <c r="OS3" s="60"/>
      <c r="OT3" s="60"/>
      <c r="OU3" s="60"/>
      <c r="OV3" s="60"/>
      <c r="OW3" s="60"/>
      <c r="OX3" s="60"/>
      <c r="OY3" s="60"/>
      <c r="OZ3" s="60"/>
      <c r="PA3" s="60"/>
      <c r="PB3" s="60"/>
      <c r="PC3" s="60"/>
      <c r="PD3" s="60"/>
      <c r="PE3" s="60"/>
      <c r="PF3" s="60"/>
      <c r="PG3" s="60"/>
      <c r="PH3" s="60"/>
      <c r="PI3" s="60"/>
      <c r="PJ3" s="60"/>
      <c r="PK3" s="60"/>
      <c r="PL3" s="60"/>
      <c r="PM3" s="60"/>
      <c r="PN3" s="60"/>
      <c r="PO3" s="60"/>
      <c r="PP3" s="60"/>
      <c r="PQ3" s="60"/>
      <c r="PR3" s="60"/>
      <c r="PS3" s="60"/>
      <c r="PT3" s="60"/>
      <c r="PU3" s="60"/>
      <c r="PV3" s="60"/>
      <c r="PW3" s="60"/>
      <c r="PX3" s="60"/>
      <c r="PY3" s="60"/>
      <c r="PZ3" s="60"/>
      <c r="QA3" s="60"/>
      <c r="QB3" s="60"/>
      <c r="QC3" s="60"/>
      <c r="QD3" s="60"/>
      <c r="QE3" s="60"/>
      <c r="QF3" s="60"/>
      <c r="QG3" s="60"/>
      <c r="QH3" s="60"/>
      <c r="QI3" s="60"/>
      <c r="QJ3" s="60"/>
      <c r="QK3" s="60"/>
      <c r="QL3" s="60"/>
      <c r="QM3" s="60"/>
      <c r="QN3" s="60"/>
      <c r="QO3" s="60"/>
      <c r="QP3" s="60"/>
      <c r="QQ3" s="60"/>
      <c r="QR3" s="60"/>
      <c r="QS3" s="60"/>
      <c r="QT3" s="60"/>
      <c r="QU3" s="60"/>
      <c r="QV3" s="60"/>
      <c r="QW3" s="60"/>
      <c r="QX3" s="60"/>
      <c r="QY3" s="60"/>
      <c r="QZ3" s="60"/>
      <c r="RA3" s="60"/>
      <c r="RB3" s="60"/>
      <c r="RC3" s="60"/>
      <c r="RD3" s="60"/>
      <c r="RE3" s="60"/>
      <c r="RF3" s="60"/>
      <c r="RG3" s="60"/>
      <c r="RH3" s="60"/>
      <c r="RI3" s="60"/>
      <c r="RJ3" s="60"/>
      <c r="RK3" s="60"/>
      <c r="RL3" s="60"/>
      <c r="RM3" s="60"/>
      <c r="RN3" s="60"/>
      <c r="RO3" s="60"/>
      <c r="RP3" s="60"/>
      <c r="RQ3" s="60"/>
      <c r="RR3" s="60"/>
      <c r="RS3" s="60"/>
      <c r="RT3" s="60"/>
      <c r="RU3" s="60"/>
      <c r="RV3" s="60"/>
      <c r="RW3" s="60"/>
      <c r="RX3" s="60"/>
      <c r="RY3" s="60"/>
      <c r="RZ3" s="60"/>
      <c r="SA3" s="60"/>
      <c r="SB3" s="60"/>
      <c r="SC3" s="60"/>
      <c r="SD3" s="60"/>
      <c r="SE3" s="60"/>
      <c r="SF3" s="60"/>
      <c r="SG3" s="60"/>
      <c r="SH3" s="60"/>
      <c r="SI3" s="60"/>
      <c r="SJ3" s="60"/>
      <c r="SK3" s="60"/>
      <c r="SL3" s="60"/>
      <c r="SM3" s="60"/>
      <c r="SN3" s="60"/>
      <c r="SO3" s="60"/>
      <c r="SP3" s="60"/>
      <c r="SQ3" s="60"/>
      <c r="SR3" s="60"/>
      <c r="SS3" s="60"/>
      <c r="ST3" s="60"/>
      <c r="SU3" s="60"/>
      <c r="SV3" s="60"/>
      <c r="SW3" s="60"/>
      <c r="SX3" s="60"/>
      <c r="SY3" s="60"/>
      <c r="SZ3" s="60"/>
      <c r="TA3" s="60"/>
      <c r="TB3" s="60"/>
      <c r="TC3" s="60"/>
      <c r="TD3" s="60"/>
      <c r="TE3" s="60"/>
      <c r="TF3" s="60"/>
      <c r="TG3" s="60"/>
      <c r="TH3" s="60"/>
      <c r="TI3" s="60"/>
      <c r="TJ3" s="60"/>
      <c r="TK3" s="60"/>
      <c r="TL3" s="60"/>
      <c r="TM3" s="60"/>
      <c r="TN3" s="60"/>
      <c r="TO3" s="60"/>
      <c r="TP3" s="60"/>
      <c r="TQ3" s="60"/>
      <c r="TR3" s="60"/>
      <c r="TS3" s="60"/>
      <c r="TT3" s="60"/>
      <c r="TU3" s="60"/>
      <c r="TV3" s="60"/>
      <c r="TW3" s="60"/>
      <c r="TX3" s="60"/>
      <c r="TY3" s="60"/>
      <c r="TZ3" s="60"/>
      <c r="UA3" s="60"/>
      <c r="UB3" s="60"/>
      <c r="UC3" s="60"/>
      <c r="UD3" s="60"/>
      <c r="UE3" s="60"/>
      <c r="UF3" s="60"/>
      <c r="UG3" s="60"/>
      <c r="UH3" s="60"/>
      <c r="UI3" s="60"/>
      <c r="UJ3" s="60"/>
      <c r="UK3" s="60"/>
      <c r="UL3" s="60"/>
      <c r="UM3" s="60"/>
      <c r="UN3" s="60"/>
      <c r="UO3" s="60"/>
      <c r="UP3" s="60"/>
      <c r="UQ3" s="60"/>
      <c r="UR3" s="60"/>
      <c r="US3" s="60"/>
      <c r="UT3" s="60"/>
      <c r="UU3" s="60"/>
      <c r="UV3" s="60"/>
      <c r="UW3" s="60"/>
      <c r="UX3" s="60"/>
      <c r="UY3" s="60"/>
      <c r="UZ3" s="60"/>
      <c r="VA3" s="60"/>
      <c r="VB3" s="60"/>
      <c r="VC3" s="60"/>
      <c r="VD3" s="60"/>
      <c r="VE3" s="60"/>
      <c r="VF3" s="60"/>
      <c r="VG3" s="60"/>
      <c r="VH3" s="60"/>
      <c r="VI3" s="60"/>
      <c r="VJ3" s="60"/>
      <c r="VK3" s="60"/>
      <c r="VL3" s="60"/>
      <c r="VM3" s="60"/>
      <c r="VN3" s="60"/>
      <c r="VO3" s="60"/>
      <c r="VP3" s="60"/>
      <c r="VQ3" s="60"/>
      <c r="VR3" s="60"/>
      <c r="VS3" s="60"/>
      <c r="VT3" s="60"/>
      <c r="VU3" s="60"/>
      <c r="VV3" s="60"/>
      <c r="VW3" s="60"/>
      <c r="VX3" s="60"/>
      <c r="VY3" s="60"/>
      <c r="VZ3" s="60"/>
      <c r="WA3" s="60"/>
      <c r="WB3" s="60"/>
      <c r="WC3" s="60"/>
      <c r="WD3" s="60"/>
      <c r="WE3" s="60"/>
      <c r="WF3" s="60"/>
      <c r="WG3" s="60"/>
      <c r="WH3" s="60"/>
      <c r="WI3" s="60"/>
      <c r="WJ3" s="60"/>
      <c r="WK3" s="60"/>
      <c r="WL3" s="60"/>
      <c r="WM3" s="60"/>
      <c r="WN3" s="60"/>
      <c r="WO3" s="60"/>
      <c r="WP3" s="60"/>
      <c r="WQ3" s="60"/>
      <c r="WR3" s="60"/>
      <c r="WS3" s="60"/>
      <c r="WT3" s="60"/>
      <c r="WU3" s="60"/>
      <c r="WV3" s="60"/>
      <c r="WW3" s="60"/>
      <c r="WX3" s="60"/>
      <c r="WY3" s="60"/>
      <c r="WZ3" s="60"/>
      <c r="XA3" s="60"/>
      <c r="XB3" s="60"/>
      <c r="XC3" s="60"/>
      <c r="XD3" s="60"/>
      <c r="XE3" s="60"/>
      <c r="XF3" s="60"/>
      <c r="XG3" s="60"/>
      <c r="XH3" s="60"/>
      <c r="XI3" s="60"/>
      <c r="XJ3" s="60"/>
      <c r="XK3" s="60"/>
      <c r="XL3" s="60"/>
      <c r="XM3" s="60"/>
      <c r="XN3" s="60"/>
      <c r="XO3" s="60"/>
      <c r="XP3" s="60"/>
      <c r="XQ3" s="60"/>
      <c r="XR3" s="60"/>
      <c r="XS3" s="60"/>
      <c r="XT3" s="60"/>
      <c r="XU3" s="60"/>
      <c r="XV3" s="60"/>
      <c r="XW3" s="60"/>
      <c r="XX3" s="60"/>
      <c r="XY3" s="60"/>
      <c r="XZ3" s="60"/>
      <c r="YA3" s="60"/>
      <c r="YB3" s="60"/>
      <c r="YC3" s="60"/>
      <c r="YD3" s="60"/>
      <c r="YE3" s="60"/>
      <c r="YF3" s="60"/>
      <c r="YG3" s="60"/>
      <c r="YH3" s="60"/>
      <c r="YI3" s="60"/>
      <c r="YJ3" s="60"/>
      <c r="YK3" s="60"/>
      <c r="YL3" s="60"/>
      <c r="YM3" s="60"/>
      <c r="YN3" s="60"/>
      <c r="YO3" s="60"/>
      <c r="YP3" s="60"/>
      <c r="YQ3" s="60"/>
      <c r="YR3" s="60"/>
      <c r="YS3" s="60"/>
      <c r="YT3" s="60"/>
      <c r="YU3" s="60"/>
      <c r="YV3" s="60"/>
      <c r="YW3" s="60"/>
      <c r="YX3" s="60"/>
      <c r="YY3" s="60"/>
      <c r="YZ3" s="60"/>
      <c r="ZA3" s="60"/>
      <c r="ZB3" s="60"/>
      <c r="ZC3" s="60"/>
      <c r="ZD3" s="60"/>
      <c r="ZE3" s="60"/>
      <c r="ZF3" s="60"/>
      <c r="ZG3" s="60"/>
      <c r="ZH3" s="60"/>
      <c r="ZI3" s="60"/>
      <c r="ZJ3" s="60"/>
      <c r="ZK3" s="60"/>
      <c r="ZL3" s="60"/>
      <c r="ZM3" s="60"/>
      <c r="ZN3" s="60"/>
      <c r="ZO3" s="60"/>
      <c r="ZP3" s="60"/>
      <c r="ZQ3" s="60"/>
      <c r="ZR3" s="60"/>
      <c r="ZS3" s="60"/>
      <c r="ZT3" s="60"/>
      <c r="ZU3" s="60"/>
      <c r="ZV3" s="60"/>
      <c r="ZW3" s="60"/>
      <c r="ZX3" s="60"/>
      <c r="ZY3" s="60"/>
      <c r="ZZ3" s="60"/>
    </row>
    <row r="4" spans="1:702" s="2" customFormat="1" x14ac:dyDescent="0.2">
      <c r="A4" s="21" t="s">
        <v>110</v>
      </c>
      <c r="B4" s="22"/>
      <c r="C4" s="23" t="s">
        <v>21</v>
      </c>
      <c r="D4" s="24"/>
      <c r="E4" s="25"/>
      <c r="F4" s="24"/>
      <c r="G4" s="26"/>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row>
    <row r="5" spans="1:702" s="2" customFormat="1" ht="57" customHeight="1" x14ac:dyDescent="0.2">
      <c r="A5" s="85" t="s">
        <v>123</v>
      </c>
      <c r="B5" s="83"/>
      <c r="C5" s="83"/>
      <c r="D5" s="83"/>
      <c r="E5" s="83"/>
      <c r="F5" s="83"/>
      <c r="G5" s="84"/>
      <c r="H5"/>
      <c r="I5"/>
      <c r="J5"/>
      <c r="K5"/>
      <c r="L5"/>
      <c r="M5"/>
      <c r="N5"/>
      <c r="O5"/>
      <c r="P5"/>
      <c r="Q5"/>
      <c r="R5"/>
      <c r="S5"/>
      <c r="T5" s="57"/>
      <c r="U5" s="57"/>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c r="IW5" s="60"/>
      <c r="IX5" s="60"/>
      <c r="IY5" s="60"/>
      <c r="IZ5" s="60"/>
      <c r="JA5" s="60"/>
      <c r="JB5" s="60"/>
      <c r="JC5" s="60"/>
      <c r="JD5" s="60"/>
      <c r="JE5" s="60"/>
      <c r="JF5" s="60"/>
      <c r="JG5" s="60"/>
      <c r="JH5" s="60"/>
      <c r="JI5" s="60"/>
      <c r="JJ5" s="60"/>
      <c r="JK5" s="60"/>
      <c r="JL5" s="60"/>
      <c r="JM5" s="60"/>
      <c r="JN5" s="60"/>
      <c r="JO5" s="60"/>
      <c r="JP5" s="60"/>
      <c r="JQ5" s="60"/>
      <c r="JR5" s="60"/>
      <c r="JS5" s="60"/>
      <c r="JT5" s="60"/>
      <c r="JU5" s="60"/>
      <c r="JV5" s="60"/>
      <c r="JW5" s="60"/>
      <c r="JX5" s="60"/>
      <c r="JY5" s="60"/>
      <c r="JZ5" s="60"/>
      <c r="KA5" s="60"/>
      <c r="KB5" s="60"/>
      <c r="KC5" s="60"/>
      <c r="KD5" s="60"/>
      <c r="KE5" s="60"/>
      <c r="KF5" s="60"/>
      <c r="KG5" s="60"/>
      <c r="KH5" s="60"/>
      <c r="KI5" s="60"/>
      <c r="KJ5" s="60"/>
      <c r="KK5" s="60"/>
      <c r="KL5" s="60"/>
      <c r="KM5" s="60"/>
      <c r="KN5" s="60"/>
      <c r="KO5" s="60"/>
      <c r="KP5" s="60"/>
      <c r="KQ5" s="60"/>
      <c r="KR5" s="60"/>
      <c r="KS5" s="60"/>
      <c r="KT5" s="60"/>
      <c r="KU5" s="60"/>
      <c r="KV5" s="60"/>
      <c r="KW5" s="60"/>
      <c r="KX5" s="60"/>
      <c r="KY5" s="60"/>
      <c r="KZ5" s="60"/>
      <c r="LA5" s="60"/>
      <c r="LB5" s="60"/>
      <c r="LC5" s="60"/>
      <c r="LD5" s="60"/>
      <c r="LE5" s="60"/>
      <c r="LF5" s="60"/>
      <c r="LG5" s="60"/>
      <c r="LH5" s="60"/>
      <c r="LI5" s="60"/>
      <c r="LJ5" s="60"/>
      <c r="LK5" s="60"/>
      <c r="LL5" s="60"/>
      <c r="LM5" s="60"/>
      <c r="LN5" s="60"/>
      <c r="LO5" s="60"/>
      <c r="LP5" s="60"/>
      <c r="LQ5" s="60"/>
      <c r="LR5" s="60"/>
      <c r="LS5" s="60"/>
      <c r="LT5" s="60"/>
      <c r="LU5" s="60"/>
      <c r="LV5" s="60"/>
      <c r="LW5" s="60"/>
      <c r="LX5" s="60"/>
      <c r="LY5" s="60"/>
      <c r="LZ5" s="60"/>
      <c r="MA5" s="60"/>
      <c r="MB5" s="60"/>
      <c r="MC5" s="60"/>
      <c r="MD5" s="60"/>
      <c r="ME5" s="60"/>
      <c r="MF5" s="60"/>
      <c r="MG5" s="60"/>
      <c r="MH5" s="60"/>
      <c r="MI5" s="60"/>
      <c r="MJ5" s="60"/>
      <c r="MK5" s="60"/>
      <c r="ML5" s="60"/>
      <c r="MM5" s="60"/>
      <c r="MN5" s="60"/>
      <c r="MO5" s="60"/>
      <c r="MP5" s="60"/>
      <c r="MQ5" s="60"/>
      <c r="MR5" s="60"/>
      <c r="MS5" s="60"/>
      <c r="MT5" s="60"/>
      <c r="MU5" s="60"/>
      <c r="MV5" s="60"/>
      <c r="MW5" s="60"/>
      <c r="MX5" s="60"/>
      <c r="MY5" s="60"/>
      <c r="MZ5" s="60"/>
      <c r="NA5" s="60"/>
      <c r="NB5" s="60"/>
      <c r="NC5" s="60"/>
      <c r="ND5" s="60"/>
      <c r="NE5" s="60"/>
      <c r="NF5" s="60"/>
      <c r="NG5" s="60"/>
      <c r="NH5" s="60"/>
      <c r="NI5" s="60"/>
      <c r="NJ5" s="60"/>
      <c r="NK5" s="60"/>
      <c r="NL5" s="60"/>
      <c r="NM5" s="60"/>
      <c r="NN5" s="60"/>
      <c r="NO5" s="60"/>
      <c r="NP5" s="60"/>
      <c r="NQ5" s="60"/>
      <c r="NR5" s="60"/>
      <c r="NS5" s="60"/>
      <c r="NT5" s="60"/>
      <c r="NU5" s="60"/>
      <c r="NV5" s="60"/>
      <c r="NW5" s="60"/>
      <c r="NX5" s="60"/>
      <c r="NY5" s="60"/>
      <c r="NZ5" s="60"/>
      <c r="OA5" s="60"/>
      <c r="OB5" s="60"/>
      <c r="OC5" s="60"/>
      <c r="OD5" s="60"/>
      <c r="OE5" s="60"/>
      <c r="OF5" s="60"/>
      <c r="OG5" s="60"/>
      <c r="OH5" s="60"/>
      <c r="OI5" s="60"/>
      <c r="OJ5" s="60"/>
      <c r="OK5" s="60"/>
      <c r="OL5" s="60"/>
      <c r="OM5" s="60"/>
      <c r="ON5" s="60"/>
      <c r="OO5" s="60"/>
      <c r="OP5" s="60"/>
      <c r="OQ5" s="60"/>
      <c r="OR5" s="60"/>
      <c r="OS5" s="60"/>
      <c r="OT5" s="60"/>
      <c r="OU5" s="60"/>
      <c r="OV5" s="60"/>
      <c r="OW5" s="60"/>
      <c r="OX5" s="60"/>
      <c r="OY5" s="60"/>
      <c r="OZ5" s="60"/>
      <c r="PA5" s="60"/>
      <c r="PB5" s="60"/>
      <c r="PC5" s="60"/>
      <c r="PD5" s="60"/>
      <c r="PE5" s="60"/>
      <c r="PF5" s="60"/>
      <c r="PG5" s="60"/>
      <c r="PH5" s="60"/>
      <c r="PI5" s="60"/>
      <c r="PJ5" s="60"/>
      <c r="PK5" s="60"/>
      <c r="PL5" s="60"/>
      <c r="PM5" s="60"/>
      <c r="PN5" s="60"/>
      <c r="PO5" s="60"/>
      <c r="PP5" s="60"/>
      <c r="PQ5" s="60"/>
      <c r="PR5" s="60"/>
      <c r="PS5" s="60"/>
      <c r="PT5" s="60"/>
      <c r="PU5" s="60"/>
      <c r="PV5" s="60"/>
      <c r="PW5" s="60"/>
      <c r="PX5" s="60"/>
      <c r="PY5" s="60"/>
      <c r="PZ5" s="60"/>
      <c r="QA5" s="60"/>
      <c r="QB5" s="60"/>
      <c r="QC5" s="60"/>
      <c r="QD5" s="60"/>
      <c r="QE5" s="60"/>
      <c r="QF5" s="60"/>
      <c r="QG5" s="60"/>
      <c r="QH5" s="60"/>
      <c r="QI5" s="60"/>
      <c r="QJ5" s="60"/>
      <c r="QK5" s="60"/>
      <c r="QL5" s="60"/>
      <c r="QM5" s="60"/>
      <c r="QN5" s="60"/>
      <c r="QO5" s="60"/>
      <c r="QP5" s="60"/>
      <c r="QQ5" s="60"/>
      <c r="QR5" s="60"/>
      <c r="QS5" s="60"/>
      <c r="QT5" s="60"/>
      <c r="QU5" s="60"/>
      <c r="QV5" s="60"/>
      <c r="QW5" s="60"/>
      <c r="QX5" s="60"/>
      <c r="QY5" s="60"/>
      <c r="QZ5" s="60"/>
      <c r="RA5" s="60"/>
      <c r="RB5" s="60"/>
      <c r="RC5" s="60"/>
      <c r="RD5" s="60"/>
      <c r="RE5" s="60"/>
      <c r="RF5" s="60"/>
      <c r="RG5" s="60"/>
      <c r="RH5" s="60"/>
      <c r="RI5" s="60"/>
      <c r="RJ5" s="60"/>
      <c r="RK5" s="60"/>
      <c r="RL5" s="60"/>
      <c r="RM5" s="60"/>
      <c r="RN5" s="60"/>
      <c r="RO5" s="60"/>
      <c r="RP5" s="60"/>
      <c r="RQ5" s="60"/>
      <c r="RR5" s="60"/>
      <c r="RS5" s="60"/>
      <c r="RT5" s="60"/>
      <c r="RU5" s="60"/>
      <c r="RV5" s="60"/>
      <c r="RW5" s="60"/>
      <c r="RX5" s="60"/>
      <c r="RY5" s="60"/>
      <c r="RZ5" s="60"/>
      <c r="SA5" s="60"/>
      <c r="SB5" s="60"/>
      <c r="SC5" s="60"/>
      <c r="SD5" s="60"/>
      <c r="SE5" s="60"/>
      <c r="SF5" s="60"/>
      <c r="SG5" s="60"/>
      <c r="SH5" s="60"/>
      <c r="SI5" s="60"/>
      <c r="SJ5" s="60"/>
      <c r="SK5" s="60"/>
      <c r="SL5" s="60"/>
      <c r="SM5" s="60"/>
      <c r="SN5" s="60"/>
      <c r="SO5" s="60"/>
      <c r="SP5" s="60"/>
      <c r="SQ5" s="60"/>
      <c r="SR5" s="60"/>
      <c r="SS5" s="60"/>
      <c r="ST5" s="60"/>
      <c r="SU5" s="60"/>
      <c r="SV5" s="60"/>
      <c r="SW5" s="60"/>
      <c r="SX5" s="60"/>
      <c r="SY5" s="60"/>
      <c r="SZ5" s="60"/>
      <c r="TA5" s="60"/>
      <c r="TB5" s="60"/>
      <c r="TC5" s="60"/>
      <c r="TD5" s="60"/>
      <c r="TE5" s="60"/>
      <c r="TF5" s="60"/>
      <c r="TG5" s="60"/>
      <c r="TH5" s="60"/>
      <c r="TI5" s="60"/>
      <c r="TJ5" s="60"/>
      <c r="TK5" s="60"/>
      <c r="TL5" s="60"/>
      <c r="TM5" s="60"/>
      <c r="TN5" s="60"/>
      <c r="TO5" s="60"/>
      <c r="TP5" s="60"/>
      <c r="TQ5" s="60"/>
      <c r="TR5" s="60"/>
      <c r="TS5" s="60"/>
      <c r="TT5" s="60"/>
      <c r="TU5" s="60"/>
      <c r="TV5" s="60"/>
      <c r="TW5" s="60"/>
      <c r="TX5" s="60"/>
      <c r="TY5" s="60"/>
      <c r="TZ5" s="60"/>
      <c r="UA5" s="60"/>
      <c r="UB5" s="60"/>
      <c r="UC5" s="60"/>
      <c r="UD5" s="60"/>
      <c r="UE5" s="60"/>
      <c r="UF5" s="60"/>
      <c r="UG5" s="60"/>
      <c r="UH5" s="60"/>
      <c r="UI5" s="60"/>
      <c r="UJ5" s="60"/>
      <c r="UK5" s="60"/>
      <c r="UL5" s="60"/>
      <c r="UM5" s="60"/>
      <c r="UN5" s="60"/>
      <c r="UO5" s="60"/>
      <c r="UP5" s="60"/>
      <c r="UQ5" s="60"/>
      <c r="UR5" s="60"/>
      <c r="US5" s="60"/>
      <c r="UT5" s="60"/>
      <c r="UU5" s="60"/>
      <c r="UV5" s="60"/>
      <c r="UW5" s="60"/>
      <c r="UX5" s="60"/>
      <c r="UY5" s="60"/>
      <c r="UZ5" s="60"/>
      <c r="VA5" s="60"/>
      <c r="VB5" s="60"/>
      <c r="VC5" s="60"/>
      <c r="VD5" s="60"/>
      <c r="VE5" s="60"/>
      <c r="VF5" s="60"/>
      <c r="VG5" s="60"/>
      <c r="VH5" s="60"/>
      <c r="VI5" s="60"/>
      <c r="VJ5" s="60"/>
      <c r="VK5" s="60"/>
      <c r="VL5" s="60"/>
      <c r="VM5" s="60"/>
      <c r="VN5" s="60"/>
      <c r="VO5" s="60"/>
      <c r="VP5" s="60"/>
      <c r="VQ5" s="60"/>
      <c r="VR5" s="60"/>
      <c r="VS5" s="60"/>
      <c r="VT5" s="60"/>
      <c r="VU5" s="60"/>
      <c r="VV5" s="60"/>
      <c r="VW5" s="60"/>
      <c r="VX5" s="60"/>
      <c r="VY5" s="60"/>
      <c r="VZ5" s="60"/>
      <c r="WA5" s="60"/>
      <c r="WB5" s="60"/>
      <c r="WC5" s="60"/>
      <c r="WD5" s="60"/>
      <c r="WE5" s="60"/>
      <c r="WF5" s="60"/>
      <c r="WG5" s="60"/>
      <c r="WH5" s="60"/>
      <c r="WI5" s="60"/>
      <c r="WJ5" s="60"/>
      <c r="WK5" s="60"/>
      <c r="WL5" s="60"/>
      <c r="WM5" s="60"/>
      <c r="WN5" s="60"/>
      <c r="WO5" s="60"/>
      <c r="WP5" s="60"/>
      <c r="WQ5" s="60"/>
      <c r="WR5" s="60"/>
      <c r="WS5" s="60"/>
      <c r="WT5" s="60"/>
      <c r="WU5" s="60"/>
      <c r="WV5" s="60"/>
      <c r="WW5" s="60"/>
      <c r="WX5" s="60"/>
      <c r="WY5" s="60"/>
      <c r="WZ5" s="60"/>
      <c r="XA5" s="60"/>
      <c r="XB5" s="60"/>
      <c r="XC5" s="60"/>
      <c r="XD5" s="60"/>
      <c r="XE5" s="60"/>
      <c r="XF5" s="60"/>
      <c r="XG5" s="60"/>
      <c r="XH5" s="60"/>
      <c r="XI5" s="60"/>
      <c r="XJ5" s="60"/>
      <c r="XK5" s="60"/>
      <c r="XL5" s="60"/>
      <c r="XM5" s="60"/>
      <c r="XN5" s="60"/>
      <c r="XO5" s="60"/>
      <c r="XP5" s="60"/>
      <c r="XQ5" s="60"/>
      <c r="XR5" s="60"/>
      <c r="XS5" s="60"/>
      <c r="XT5" s="60"/>
      <c r="XU5" s="60"/>
      <c r="XV5" s="60"/>
      <c r="XW5" s="60"/>
      <c r="XX5" s="60"/>
      <c r="XY5" s="60"/>
      <c r="XZ5" s="60"/>
      <c r="YA5" s="60"/>
      <c r="YB5" s="60"/>
      <c r="YC5" s="60"/>
      <c r="YD5" s="60"/>
      <c r="YE5" s="60"/>
      <c r="YF5" s="60"/>
      <c r="YG5" s="60"/>
      <c r="YH5" s="60"/>
      <c r="YI5" s="60"/>
      <c r="YJ5" s="60"/>
      <c r="YK5" s="60"/>
      <c r="YL5" s="60"/>
      <c r="YM5" s="60"/>
      <c r="YN5" s="60"/>
      <c r="YO5" s="60"/>
      <c r="YP5" s="60"/>
      <c r="YQ5" s="60"/>
      <c r="YR5" s="60"/>
      <c r="YS5" s="60"/>
      <c r="YT5" s="60"/>
      <c r="YU5" s="60"/>
      <c r="YV5" s="60"/>
      <c r="YW5" s="60"/>
      <c r="YX5" s="60"/>
      <c r="YY5" s="60"/>
      <c r="YZ5" s="60"/>
      <c r="ZA5" s="60"/>
      <c r="ZB5" s="60"/>
      <c r="ZC5" s="60"/>
      <c r="ZD5" s="60"/>
      <c r="ZE5" s="60"/>
      <c r="ZF5" s="60"/>
      <c r="ZG5" s="60"/>
      <c r="ZH5" s="60"/>
      <c r="ZI5" s="60"/>
      <c r="ZJ5" s="60"/>
      <c r="ZK5" s="60"/>
      <c r="ZL5" s="60"/>
      <c r="ZM5" s="60"/>
      <c r="ZN5" s="60"/>
      <c r="ZO5" s="60"/>
      <c r="ZP5" s="60"/>
      <c r="ZQ5" s="60"/>
      <c r="ZR5" s="60"/>
      <c r="ZS5" s="60"/>
      <c r="ZT5" s="60"/>
      <c r="ZU5" s="60"/>
      <c r="ZV5" s="60"/>
      <c r="ZW5" s="60"/>
      <c r="ZX5" s="60"/>
      <c r="ZY5" s="60"/>
      <c r="ZZ5" s="60"/>
    </row>
    <row r="6" spans="1:702" s="3" customFormat="1" x14ac:dyDescent="0.2">
      <c r="A6" s="16" t="s">
        <v>4</v>
      </c>
      <c r="B6" s="17" t="s">
        <v>0</v>
      </c>
      <c r="C6" s="17" t="s">
        <v>5</v>
      </c>
      <c r="D6" s="18" t="s">
        <v>3</v>
      </c>
      <c r="E6" s="19" t="s">
        <v>1</v>
      </c>
      <c r="F6" s="18" t="s">
        <v>2</v>
      </c>
      <c r="G6" s="20" t="s">
        <v>10</v>
      </c>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row>
    <row r="7" spans="1:702" ht="96" x14ac:dyDescent="0.2">
      <c r="A7" s="28">
        <f>'Thursday 8th September'!A33+1</f>
        <v>46</v>
      </c>
      <c r="B7" s="14" t="s">
        <v>65</v>
      </c>
      <c r="C7" s="14" t="s">
        <v>8</v>
      </c>
      <c r="D7" s="29">
        <v>60</v>
      </c>
      <c r="E7" s="13">
        <f>F2</f>
        <v>0.375</v>
      </c>
      <c r="F7" s="13">
        <f t="shared" ref="F7" si="0">E7+ TIME(0,D7,0)</f>
        <v>0.41666666666666669</v>
      </c>
      <c r="G7" s="31"/>
    </row>
    <row r="8" spans="1:702" ht="48" x14ac:dyDescent="0.2">
      <c r="A8" s="28">
        <f>A7+1</f>
        <v>47</v>
      </c>
      <c r="B8" s="14" t="s">
        <v>66</v>
      </c>
      <c r="C8" s="14" t="s">
        <v>27</v>
      </c>
      <c r="D8" s="29">
        <v>15</v>
      </c>
      <c r="E8" s="13">
        <f>F7</f>
        <v>0.41666666666666669</v>
      </c>
      <c r="F8" s="13">
        <f t="shared" ref="F8:F13" si="1">E8+ TIME(0,D8,0)</f>
        <v>0.42708333333333337</v>
      </c>
      <c r="G8" s="31"/>
    </row>
    <row r="9" spans="1:702" s="9" customFormat="1" x14ac:dyDescent="0.2">
      <c r="A9" s="28"/>
      <c r="B9" s="10" t="s">
        <v>6</v>
      </c>
      <c r="C9" s="10"/>
      <c r="D9" s="11">
        <v>15</v>
      </c>
      <c r="E9" s="12">
        <f>F8</f>
        <v>0.42708333333333337</v>
      </c>
      <c r="F9" s="12">
        <f>E9+ TIME(0,D9,0)</f>
        <v>0.43750000000000006</v>
      </c>
      <c r="G9" s="33"/>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row>
    <row r="10" spans="1:702" ht="64" x14ac:dyDescent="0.2">
      <c r="A10" s="28">
        <f>A8+1</f>
        <v>48</v>
      </c>
      <c r="B10" s="14" t="s">
        <v>77</v>
      </c>
      <c r="C10" s="14" t="s">
        <v>25</v>
      </c>
      <c r="D10" s="29">
        <v>30</v>
      </c>
      <c r="E10" s="30">
        <f>F9</f>
        <v>0.43750000000000006</v>
      </c>
      <c r="F10" s="30">
        <f>E10+ TIME(0,D10,0)</f>
        <v>0.45833333333333337</v>
      </c>
      <c r="G10" s="31"/>
    </row>
    <row r="11" spans="1:702" ht="48" x14ac:dyDescent="0.2">
      <c r="A11" s="28">
        <f>A10+1</f>
        <v>49</v>
      </c>
      <c r="B11" s="14" t="s">
        <v>40</v>
      </c>
      <c r="C11" s="14" t="s">
        <v>25</v>
      </c>
      <c r="D11" s="29">
        <v>20</v>
      </c>
      <c r="E11" s="30">
        <f>F10</f>
        <v>0.45833333333333337</v>
      </c>
      <c r="F11" s="30">
        <f t="shared" si="1"/>
        <v>0.47222222222222227</v>
      </c>
      <c r="G11" s="31"/>
    </row>
    <row r="12" spans="1:702" s="2" customFormat="1" x14ac:dyDescent="0.2">
      <c r="A12" s="28">
        <f>A11+1</f>
        <v>50</v>
      </c>
      <c r="B12" s="14" t="s">
        <v>11</v>
      </c>
      <c r="C12" s="14" t="s">
        <v>25</v>
      </c>
      <c r="D12" s="29">
        <v>20</v>
      </c>
      <c r="E12" s="30">
        <f>F11</f>
        <v>0.47222222222222227</v>
      </c>
      <c r="F12" s="30">
        <f t="shared" si="1"/>
        <v>0.48611111111111116</v>
      </c>
      <c r="G12" s="31"/>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row>
    <row r="13" spans="1:702" s="15" customFormat="1" x14ac:dyDescent="0.2">
      <c r="A13" s="28">
        <f>A12+1</f>
        <v>51</v>
      </c>
      <c r="B13" s="14" t="s">
        <v>12</v>
      </c>
      <c r="C13" s="14" t="s">
        <v>15</v>
      </c>
      <c r="D13" s="29">
        <v>10</v>
      </c>
      <c r="E13" s="30">
        <f t="shared" ref="E13" si="2">F12</f>
        <v>0.48611111111111116</v>
      </c>
      <c r="F13" s="30">
        <f t="shared" si="1"/>
        <v>0.49305555555555558</v>
      </c>
      <c r="G13" s="35"/>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row>
    <row r="14" spans="1:702" s="9" customFormat="1" x14ac:dyDescent="0.2">
      <c r="A14" s="28"/>
      <c r="B14" s="10" t="s">
        <v>41</v>
      </c>
      <c r="C14" s="10" t="s">
        <v>14</v>
      </c>
      <c r="D14" s="11"/>
      <c r="E14" s="12">
        <f>F13</f>
        <v>0.49305555555555558</v>
      </c>
      <c r="F14" s="12"/>
      <c r="G14" s="27"/>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row>
    <row r="15" spans="1:702" s="9" customFormat="1" ht="17" thickBot="1" x14ac:dyDescent="0.25">
      <c r="A15" s="38"/>
      <c r="B15" s="40" t="s">
        <v>7</v>
      </c>
      <c r="C15" s="40"/>
      <c r="D15" s="42">
        <v>75</v>
      </c>
      <c r="E15" s="41">
        <f>E14</f>
        <v>0.49305555555555558</v>
      </c>
      <c r="F15" s="41">
        <f t="shared" ref="F15" si="3">E15+ TIME(0,D15,0)</f>
        <v>0.54513888888888895</v>
      </c>
      <c r="G15" s="43"/>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row>
    <row r="16" spans="1:702" s="9" customFormat="1" ht="17" thickBot="1" x14ac:dyDescent="0.25">
      <c r="A16" s="29"/>
      <c r="B16" s="32"/>
      <c r="C16" s="32"/>
      <c r="D16" s="29"/>
      <c r="E16" s="30"/>
      <c r="F16" s="30"/>
      <c r="G16" s="32"/>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row>
    <row r="17" spans="1:53" s="2" customFormat="1" x14ac:dyDescent="0.2">
      <c r="A17" s="51"/>
      <c r="B17" s="52" t="s">
        <v>13</v>
      </c>
      <c r="C17" s="53"/>
      <c r="D17" s="54"/>
      <c r="E17" s="55"/>
      <c r="F17" s="54"/>
      <c r="G17" s="56"/>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row>
    <row r="18" spans="1:53" ht="32" x14ac:dyDescent="0.2">
      <c r="A18" s="28">
        <f>A13+1</f>
        <v>52</v>
      </c>
      <c r="B18" s="14" t="s">
        <v>20</v>
      </c>
      <c r="C18" s="14" t="s">
        <v>24</v>
      </c>
      <c r="D18" s="29">
        <v>60</v>
      </c>
      <c r="E18" s="13">
        <f>F15</f>
        <v>0.54513888888888895</v>
      </c>
      <c r="F18" s="13">
        <f>E18+ TIME(0,D18,0)</f>
        <v>0.58680555555555558</v>
      </c>
      <c r="G18" s="31"/>
    </row>
    <row r="19" spans="1:53" s="9" customFormat="1" ht="17" thickBot="1" x14ac:dyDescent="0.25">
      <c r="A19" s="38"/>
      <c r="B19" s="39" t="s">
        <v>16</v>
      </c>
      <c r="C19" s="39"/>
      <c r="D19" s="42"/>
      <c r="E19" s="41">
        <f>F18</f>
        <v>0.58680555555555558</v>
      </c>
      <c r="F19" s="41"/>
      <c r="G19" s="44"/>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row>
    <row r="20" spans="1:53" s="9" customFormat="1" x14ac:dyDescent="0.2">
      <c r="A20" s="29"/>
      <c r="B20" s="32"/>
      <c r="C20" s="32"/>
      <c r="D20" s="29"/>
      <c r="E20" s="30"/>
      <c r="F20" s="30"/>
      <c r="G20" s="32"/>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row>
    <row r="24" spans="1:53" x14ac:dyDescent="0.2">
      <c r="A24" s="37"/>
      <c r="B24" s="14"/>
      <c r="C24" s="14"/>
      <c r="D24" s="36"/>
      <c r="E24" s="36"/>
      <c r="F24" s="36"/>
      <c r="G24" s="37"/>
    </row>
    <row r="25" spans="1:53" x14ac:dyDescent="0.2">
      <c r="A25" s="37"/>
      <c r="B25" s="14"/>
      <c r="C25" s="14"/>
      <c r="D25" s="36"/>
      <c r="E25" s="36"/>
      <c r="F25" s="36"/>
      <c r="G25" s="37"/>
    </row>
    <row r="26" spans="1:53" x14ac:dyDescent="0.2">
      <c r="A26" s="37"/>
      <c r="B26" s="14"/>
      <c r="C26" s="14"/>
      <c r="D26" s="36"/>
      <c r="E26" s="36"/>
      <c r="F26" s="36"/>
      <c r="G26" s="37"/>
    </row>
    <row r="27" spans="1:53" x14ac:dyDescent="0.2">
      <c r="A27" s="37"/>
      <c r="B27" s="14"/>
      <c r="C27" s="14"/>
      <c r="D27" s="36"/>
      <c r="E27" s="36"/>
      <c r="F27" s="36"/>
      <c r="G27" s="37"/>
    </row>
    <row r="28" spans="1:53" x14ac:dyDescent="0.2">
      <c r="A28" s="37"/>
      <c r="B28" s="14"/>
      <c r="C28" s="14"/>
      <c r="D28" s="36"/>
      <c r="E28" s="36"/>
      <c r="F28" s="36"/>
      <c r="G28" s="37"/>
    </row>
    <row r="29" spans="1:53" x14ac:dyDescent="0.2">
      <c r="A29" s="37"/>
      <c r="B29" s="14"/>
      <c r="C29" s="14"/>
      <c r="D29" s="36"/>
      <c r="E29" s="36"/>
      <c r="F29" s="36"/>
      <c r="G29" s="37"/>
    </row>
    <row r="30" spans="1:53" x14ac:dyDescent="0.2">
      <c r="A30" s="37"/>
      <c r="B30" s="14"/>
      <c r="C30" s="14"/>
      <c r="D30" s="36"/>
      <c r="E30" s="36"/>
      <c r="F30" s="36"/>
      <c r="G30" s="37"/>
    </row>
    <row r="31" spans="1:53" x14ac:dyDescent="0.2">
      <c r="A31" s="37"/>
      <c r="B31" s="14"/>
      <c r="C31" s="14"/>
      <c r="D31" s="36"/>
      <c r="E31" s="36"/>
      <c r="F31" s="36"/>
      <c r="G31" s="37"/>
    </row>
    <row r="32" spans="1:53" x14ac:dyDescent="0.2">
      <c r="A32" s="37"/>
      <c r="B32" s="14"/>
      <c r="C32" s="14"/>
      <c r="D32" s="36"/>
      <c r="E32" s="36"/>
      <c r="F32" s="36"/>
      <c r="G32" s="37"/>
    </row>
    <row r="33" spans="1:7" x14ac:dyDescent="0.2">
      <c r="A33" s="37"/>
      <c r="B33" s="14"/>
      <c r="C33" s="14"/>
      <c r="D33" s="36"/>
      <c r="E33" s="36"/>
      <c r="F33" s="36"/>
      <c r="G33" s="37"/>
    </row>
    <row r="34" spans="1:7" x14ac:dyDescent="0.2">
      <c r="A34" s="37"/>
      <c r="B34" s="14"/>
      <c r="C34" s="14"/>
      <c r="D34" s="36"/>
      <c r="E34" s="36"/>
      <c r="F34" s="36"/>
      <c r="G34" s="37"/>
    </row>
    <row r="35" spans="1:7" x14ac:dyDescent="0.2">
      <c r="A35" s="37"/>
      <c r="B35" s="14"/>
      <c r="C35" s="14"/>
      <c r="D35" s="36"/>
      <c r="E35" s="36"/>
      <c r="F35" s="36"/>
      <c r="G35" s="37"/>
    </row>
    <row r="36" spans="1:7" x14ac:dyDescent="0.2">
      <c r="A36" s="37"/>
      <c r="B36" s="14"/>
      <c r="C36" s="14"/>
      <c r="D36" s="36"/>
      <c r="E36" s="36"/>
      <c r="F36" s="36"/>
      <c r="G36" s="37"/>
    </row>
    <row r="37" spans="1:7" x14ac:dyDescent="0.2">
      <c r="A37" s="37"/>
      <c r="B37" s="14"/>
      <c r="C37" s="14"/>
      <c r="D37" s="36"/>
      <c r="E37" s="36"/>
      <c r="F37" s="36"/>
      <c r="G37" s="37"/>
    </row>
    <row r="38" spans="1:7" x14ac:dyDescent="0.2">
      <c r="A38" s="37"/>
      <c r="B38" s="14"/>
      <c r="C38" s="14"/>
      <c r="D38" s="36"/>
      <c r="E38" s="36"/>
      <c r="F38" s="36"/>
      <c r="G38" s="37"/>
    </row>
    <row r="39" spans="1:7" x14ac:dyDescent="0.2">
      <c r="A39" s="37"/>
      <c r="B39" s="14"/>
      <c r="C39" s="14"/>
      <c r="D39" s="36"/>
      <c r="E39" s="36"/>
      <c r="F39" s="36"/>
      <c r="G39" s="37"/>
    </row>
    <row r="40" spans="1:7" x14ac:dyDescent="0.2">
      <c r="A40" s="37"/>
      <c r="B40" s="14"/>
      <c r="C40" s="14"/>
      <c r="D40" s="36"/>
      <c r="E40" s="36"/>
      <c r="F40" s="36"/>
      <c r="G40" s="37"/>
    </row>
    <row r="41" spans="1:7" x14ac:dyDescent="0.2">
      <c r="A41" s="37"/>
      <c r="B41" s="14"/>
      <c r="C41" s="14"/>
      <c r="D41" s="36"/>
      <c r="E41" s="36"/>
      <c r="F41" s="36"/>
      <c r="G41" s="37"/>
    </row>
    <row r="42" spans="1:7" x14ac:dyDescent="0.2">
      <c r="A42" s="37"/>
      <c r="B42" s="14"/>
      <c r="C42" s="14"/>
      <c r="D42" s="36"/>
      <c r="E42" s="36"/>
      <c r="F42" s="36"/>
      <c r="G42" s="37"/>
    </row>
    <row r="43" spans="1:7" x14ac:dyDescent="0.2">
      <c r="A43" s="37"/>
      <c r="B43" s="14"/>
      <c r="C43" s="14"/>
      <c r="D43" s="36"/>
      <c r="E43" s="36"/>
      <c r="F43" s="36"/>
      <c r="G43" s="37"/>
    </row>
    <row r="44" spans="1:7" x14ac:dyDescent="0.2">
      <c r="A44" s="37"/>
      <c r="B44" s="14"/>
      <c r="C44" s="14"/>
      <c r="D44" s="36"/>
      <c r="E44" s="36"/>
      <c r="F44" s="36"/>
      <c r="G44" s="37"/>
    </row>
    <row r="45" spans="1:7" x14ac:dyDescent="0.2">
      <c r="A45" s="37"/>
      <c r="B45" s="14"/>
      <c r="C45" s="14"/>
      <c r="D45" s="36"/>
      <c r="E45" s="36"/>
      <c r="F45" s="36"/>
      <c r="G45" s="37"/>
    </row>
    <row r="46" spans="1:7" x14ac:dyDescent="0.2">
      <c r="A46" s="37"/>
      <c r="B46" s="14"/>
      <c r="C46" s="14"/>
      <c r="D46" s="36"/>
      <c r="E46" s="36"/>
      <c r="F46" s="36"/>
      <c r="G46" s="37"/>
    </row>
  </sheetData>
  <mergeCells count="3">
    <mergeCell ref="A1:G1"/>
    <mergeCell ref="A5:G5"/>
    <mergeCell ref="A3:G3"/>
  </mergeCells>
  <phoneticPr fontId="5" type="noConversion"/>
  <conditionalFormatting sqref="BB12:XFD12 BB17:XFD17 A17:G17">
    <cfRule type="expression" dxfId="2" priority="12">
      <formula>$B12="Break"</formula>
    </cfRule>
  </conditionalFormatting>
  <conditionalFormatting sqref="B4:G4 BB4:XFD4">
    <cfRule type="expression" dxfId="1" priority="8">
      <formula>$B4="Break"</formula>
    </cfRule>
  </conditionalFormatting>
  <conditionalFormatting sqref="A4">
    <cfRule type="expression" dxfId="0" priority="7">
      <formula>$B4="Break"</formula>
    </cfRule>
  </conditionalFormatting>
  <pageMargins left="0.75" right="0.75" top="1" bottom="1" header="0.5" footer="0.5"/>
  <pageSetup paperSize="9" scale="62" fitToHeight="10"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Week at a Glance + Logistics</vt:lpstr>
      <vt:lpstr>Wednesday 7th September</vt:lpstr>
      <vt:lpstr>Thursday 8th September</vt:lpstr>
      <vt:lpstr>Friday 9th September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Dyke</dc:creator>
  <cp:lastModifiedBy>Microsoft Office User</cp:lastModifiedBy>
  <cp:lastPrinted>2016-08-31T05:22:53Z</cp:lastPrinted>
  <dcterms:created xsi:type="dcterms:W3CDTF">2014-06-17T00:10:40Z</dcterms:created>
  <dcterms:modified xsi:type="dcterms:W3CDTF">2016-08-31T05:22:58Z</dcterms:modified>
</cp:coreProperties>
</file>